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tabRatio="960" activeTab="4"/>
  </bookViews>
  <sheets>
    <sheet name="Алекс" sheetId="1" r:id="rId1"/>
    <sheet name="Б.Сун" sheetId="2" r:id="rId2"/>
    <sheet name="Ильи" sheetId="3" r:id="rId3"/>
    <sheet name="Кадик" sheetId="4" r:id="rId4"/>
    <sheet name="Морг" sheetId="5" r:id="rId5"/>
    <sheet name="Моск" sheetId="6" r:id="rId6"/>
    <sheet name="Орин" sheetId="7" r:id="rId7"/>
    <sheet name="Сятр" sheetId="8" r:id="rId8"/>
    <sheet name="Тора" sheetId="9" r:id="rId9"/>
    <sheet name="Хорн" sheetId="10" r:id="rId10"/>
    <sheet name="Чуман" sheetId="11" r:id="rId11"/>
    <sheet name="Шатьм" sheetId="12" r:id="rId12"/>
    <sheet name="Юнга" sheetId="13" r:id="rId13"/>
    <sheet name="Юська" sheetId="14" r:id="rId14"/>
    <sheet name="Яраб" sheetId="15" r:id="rId15"/>
    <sheet name="Яросл" sheetId="16" r:id="rId16"/>
  </sheets>
  <definedNames/>
  <calcPr fullCalcOnLoad="1"/>
</workbook>
</file>

<file path=xl/sharedStrings.xml><?xml version="1.0" encoding="utf-8"?>
<sst xmlns="http://schemas.openxmlformats.org/spreadsheetml/2006/main" count="397" uniqueCount="213">
  <si>
    <t>№ п/п</t>
  </si>
  <si>
    <t>Населенный пункт</t>
  </si>
  <si>
    <t>Всего ЛПХ</t>
  </si>
  <si>
    <t>Проведена инвентаризация зданий</t>
  </si>
  <si>
    <t>Проведено межевание</t>
  </si>
  <si>
    <t>Поставлено на кадастровый учет</t>
  </si>
  <si>
    <t>Зарегистрировано в регистрационной службе</t>
  </si>
  <si>
    <t>Ответственное лицо от сельской администайии</t>
  </si>
  <si>
    <t>Глава ________________________________________ сельского поселения</t>
  </si>
  <si>
    <t>Юськасы</t>
  </si>
  <si>
    <t>Падаккасы</t>
  </si>
  <si>
    <t>Актай</t>
  </si>
  <si>
    <t>Рогож</t>
  </si>
  <si>
    <t>Новые Мадики</t>
  </si>
  <si>
    <t>Старые Мадики</t>
  </si>
  <si>
    <t>Вурманкасы</t>
  </si>
  <si>
    <t>Ильбеши</t>
  </si>
  <si>
    <t>Нюреть</t>
  </si>
  <si>
    <t>Сюмертькасы</t>
  </si>
  <si>
    <t>Верх Панклеи</t>
  </si>
  <si>
    <t>Ниж Панклеи</t>
  </si>
  <si>
    <t>Хорнкасы</t>
  </si>
  <si>
    <t>Чуманкасы</t>
  </si>
  <si>
    <t>Шербаши</t>
  </si>
  <si>
    <t>Одаркино</t>
  </si>
  <si>
    <t>Карманкасы</t>
  </si>
  <si>
    <t>Изедеркино</t>
  </si>
  <si>
    <t>Соляной</t>
  </si>
  <si>
    <t>Ягаткино</t>
  </si>
  <si>
    <t>Хорной</t>
  </si>
  <si>
    <t>Шептаки</t>
  </si>
  <si>
    <t>Ижелькасы</t>
  </si>
  <si>
    <t>Тойгильдино</t>
  </si>
  <si>
    <t>Итого</t>
  </si>
  <si>
    <t>Москакасы</t>
  </si>
  <si>
    <t>Ахманени</t>
  </si>
  <si>
    <t>Ивановка</t>
  </si>
  <si>
    <t>Калмыково</t>
  </si>
  <si>
    <t>Лесн Хачики</t>
  </si>
  <si>
    <t>Мурзаково</t>
  </si>
  <si>
    <t>Нижн Хачики</t>
  </si>
  <si>
    <t>Пожеданока</t>
  </si>
  <si>
    <t>Полев Хачики</t>
  </si>
  <si>
    <t>Рыкакасы</t>
  </si>
  <si>
    <t>Сергеевка</t>
  </si>
  <si>
    <t>Сюлеменькасы</t>
  </si>
  <si>
    <t>Эхветькасы</t>
  </si>
  <si>
    <t>Кашмаши</t>
  </si>
  <si>
    <t>Сятракасы</t>
  </si>
  <si>
    <t>Ятманкино</t>
  </si>
  <si>
    <t>Оточево</t>
  </si>
  <si>
    <t>Шупоси</t>
  </si>
  <si>
    <t>Синьял Оточ</t>
  </si>
  <si>
    <t>Синьял Хоркасы</t>
  </si>
  <si>
    <t>Выселок Хоракасы</t>
  </si>
  <si>
    <t>Торинкасы</t>
  </si>
  <si>
    <t>Юдеркасы</t>
  </si>
  <si>
    <t>Ирхкасы</t>
  </si>
  <si>
    <t>Шатьмапоси</t>
  </si>
  <si>
    <t>Кадыкой</t>
  </si>
  <si>
    <t>Торханы</t>
  </si>
  <si>
    <t>Сарчаки</t>
  </si>
  <si>
    <t>Авданкасы</t>
  </si>
  <si>
    <t>Тиуши</t>
  </si>
  <si>
    <t>Обрыскино</t>
  </si>
  <si>
    <t>с. Большой Сундырь</t>
  </si>
  <si>
    <t>д. Большие Татаркасы</t>
  </si>
  <si>
    <t>д. Верхние Олгаши</t>
  </si>
  <si>
    <t>д. Вомбакасы</t>
  </si>
  <si>
    <t>д. Кармыши</t>
  </si>
  <si>
    <t>д. Кумыркасы</t>
  </si>
  <si>
    <t>д. Малые Татаркасы</t>
  </si>
  <si>
    <t>д. Нижние Олгаши</t>
  </si>
  <si>
    <t>д. Новое Шокино</t>
  </si>
  <si>
    <t>д. Токшики</t>
  </si>
  <si>
    <t>д. Шупоси</t>
  </si>
  <si>
    <t>д. Ямолкино</t>
  </si>
  <si>
    <t>с. Б. Карачкино</t>
  </si>
  <si>
    <t>д. Ойкасы</t>
  </si>
  <si>
    <t>д. Турикасы</t>
  </si>
  <si>
    <t>д. Адикасы</t>
  </si>
  <si>
    <t>д. Ешмолай</t>
  </si>
  <si>
    <t>д. Огрум</t>
  </si>
  <si>
    <t>д. Мижары</t>
  </si>
  <si>
    <t>Нискасы</t>
  </si>
  <si>
    <t>Ярославка</t>
  </si>
  <si>
    <t>Н-Чемеево</t>
  </si>
  <si>
    <t>Елхово</t>
  </si>
  <si>
    <t>Елжихово</t>
  </si>
  <si>
    <t>Чемеево</t>
  </si>
  <si>
    <t>Хозанчино</t>
  </si>
  <si>
    <t>Ихонькино</t>
  </si>
  <si>
    <t>Лебедкино</t>
  </si>
  <si>
    <t>Юнга</t>
  </si>
  <si>
    <t>Выс Канаш</t>
  </si>
  <si>
    <t>Выс Коминтерн</t>
  </si>
  <si>
    <t>Выс 1 мая</t>
  </si>
  <si>
    <t>Елкино</t>
  </si>
  <si>
    <t>Кубасы</t>
  </si>
  <si>
    <t>Сярмыскасы</t>
  </si>
  <si>
    <t>Юнгапоси</t>
  </si>
  <si>
    <t>Максикасы</t>
  </si>
  <si>
    <t>Сидуккасы</t>
  </si>
  <si>
    <t>Ответственное лицо от сельской администрации</t>
  </si>
  <si>
    <t>Апчары</t>
  </si>
  <si>
    <t>Волков Е.А.</t>
  </si>
  <si>
    <t>Хундыкасы</t>
  </si>
  <si>
    <t>Магазейная</t>
  </si>
  <si>
    <t>Куськино</t>
  </si>
  <si>
    <t>Тренькино</t>
  </si>
  <si>
    <t>Старое Шокино</t>
  </si>
  <si>
    <t xml:space="preserve"> Хоб- Кибер</t>
  </si>
  <si>
    <t>Тябакасы</t>
  </si>
  <si>
    <t>Ильинка</t>
  </si>
  <si>
    <t xml:space="preserve"> Чураккасы</t>
  </si>
  <si>
    <t>Чебелькасы</t>
  </si>
  <si>
    <t>Хыркасы</t>
  </si>
  <si>
    <t>Ойкасы</t>
  </si>
  <si>
    <t>Шерек</t>
  </si>
  <si>
    <t>Мемеккасы</t>
  </si>
  <si>
    <t>Выселок Васильевка</t>
  </si>
  <si>
    <t>ИТОГО:</t>
  </si>
  <si>
    <t>Глава администрации Ильинского сельского поселения                        Б.А.Сапожников</t>
  </si>
  <si>
    <t>ЛПХ шт</t>
  </si>
  <si>
    <t>Площадь ЛПХ га</t>
  </si>
  <si>
    <t>Аренда земель шт</t>
  </si>
  <si>
    <t>Площадь аренд</t>
  </si>
  <si>
    <t>Зарегистрировано в рег. службе</t>
  </si>
  <si>
    <t>Ответствен от сельской администайии</t>
  </si>
  <si>
    <t>Акрмаово</t>
  </si>
  <si>
    <t>Костеряки</t>
  </si>
  <si>
    <t>Шоркасы</t>
  </si>
  <si>
    <t>Синьял-Акрамово</t>
  </si>
  <si>
    <t>Вурмой</t>
  </si>
  <si>
    <t>Ярабайкасы</t>
  </si>
  <si>
    <t>Идагачкасы</t>
  </si>
  <si>
    <t>Елачкасы</t>
  </si>
  <si>
    <t>Ермаково</t>
  </si>
  <si>
    <t>Милюдакасы</t>
  </si>
  <si>
    <t>Сыбайкасы</t>
  </si>
  <si>
    <t>Иштереки</t>
  </si>
  <si>
    <t>Вускасы</t>
  </si>
  <si>
    <t>Верхний Томлай</t>
  </si>
  <si>
    <t>Нижний Томлай</t>
  </si>
  <si>
    <t>Новый Томлай</t>
  </si>
  <si>
    <t>Аренда шт</t>
  </si>
  <si>
    <t>Площадь аренды</t>
  </si>
  <si>
    <t>Информация Александровскогоо сельского поселения о ходе работ по технической инвентаризации и постановке на кадастровый учет личных подсобных хозяйств по состоянию на  20 апреля 2007 года</t>
  </si>
  <si>
    <t>Глава администрации Александровского сельского поселения                        В.И. Егоров</t>
  </si>
  <si>
    <t>Александровское</t>
  </si>
  <si>
    <t>Дворики</t>
  </si>
  <si>
    <t>Ойкас-Абаши</t>
  </si>
  <si>
    <t>Васькино</t>
  </si>
  <si>
    <t>Паймурзино</t>
  </si>
  <si>
    <t>Юрмейкейкино</t>
  </si>
  <si>
    <t>Сосновка</t>
  </si>
  <si>
    <t>Площадь ЛПХ</t>
  </si>
  <si>
    <t>Информация __Шатьмапосинского____ сельского поселения 
о ходе работ по технической инвентаризации и постановке на кадастровый учет личных подсобных хозяйств 
по состоянию на ____20 апреля____2007 года</t>
  </si>
  <si>
    <t>Оформили наследство</t>
  </si>
  <si>
    <t>Информация  Кадикасинского сельского поселения 
о ходе работ по технической инвентаризации и постановке на кадастровый учет личных подсобных хозяйств 
по состоянию на 20 апреля  2007 года</t>
  </si>
  <si>
    <t>Охтикасы</t>
  </si>
  <si>
    <t>Анаткасы</t>
  </si>
  <si>
    <t>Кюрекасы</t>
  </si>
  <si>
    <t>Шатракасы</t>
  </si>
  <si>
    <t>Сесмеры</t>
  </si>
  <si>
    <t>Кораккасы</t>
  </si>
  <si>
    <t>Чурикасы</t>
  </si>
  <si>
    <t>Калайкасы</t>
  </si>
  <si>
    <t>Кармалькасы</t>
  </si>
  <si>
    <t>Яраккасы</t>
  </si>
  <si>
    <t>Кадикасы</t>
  </si>
  <si>
    <t>Шомиково</t>
  </si>
  <si>
    <t>Информация __Б.Сундырскоого____ сельского поселения 
о ходе работ по технической инвентаризации и постановке на кадастровый учет личных подсобных хозяйств 
по состоянию на ___20 марта____2007 года</t>
  </si>
  <si>
    <t>Информация Ильинского сельского поселения о ходе работ по технической инвентаризации</t>
  </si>
  <si>
    <t xml:space="preserve"> и постановке на кадастровый учет личных подсобных хозяйств по состоянию на  20 апреля 2007 года</t>
  </si>
  <si>
    <t>Информация   Москакасинского    сельского поселения 
о ходе работ по технической инвентаризации и постановке на кадастровый учет личных подсобных хозяйств 
по состоянию на 20 апреля  2007 года</t>
  </si>
  <si>
    <t>Информация __Сятракасинского____ сельского поселения 
о ходе работ по технической инвентаризации и постановке на кадастровый учет личных подсобных хозяйств 
по состоянию на __20 апреля_2007 года</t>
  </si>
  <si>
    <t>Информация __Хорнойского_ сельского поселения 
о ходе работ по технической инвентаризации и постановке на кадастровый учет личных подсобных хозяйств 
по состоянию на ____20 апреля____2007 года</t>
  </si>
  <si>
    <t>Информация ____Чуманкасинского___ сельского поселения 
о ходе работ по технической инвентаризации и постановке на кадастровый учет личных подсобных хозяйств 
по состоянию на __20 арпеля___2007 года</t>
  </si>
  <si>
    <t>Информация __Юнгинского___________ сельского поселения 
о ходе работ по технической инвентаризации и постановке на кадастровый учет личных подсобных хозяйств 
по состоянию на ____20 апреля____2007 года</t>
  </si>
  <si>
    <t>Информация __Юськасинского___________ сельского поселения 
о ходе работ по технической инвентаризации и постановке на кадастровый учет личных подсобных хозяйств 
по состоянию на _20 апреля_2007 года</t>
  </si>
  <si>
    <t>Информация __Ярабайкасинского__ сельского поселения 
о ходе работ по технической инвентаризации и постановке на кадастровый учет личных подсобных хозяйств 
по состоянию на _20.04_2007 года</t>
  </si>
  <si>
    <t>Информация ____Яросласвкого__ сельского поселения 
о ходе работ по технической инвентаризации и постановке на кадастровый учет личных подсобных хозяйств 
по состоянию на ____20 апреля____2007 года</t>
  </si>
  <si>
    <t>Информация __Тораевского____ сельского поселения 
о ходе работ по технической инвентаризации и постановке на кадастровый учет личных подсобных хозяйств 
по состоянию на __20 апреля_2007 года</t>
  </si>
  <si>
    <t>Тораево</t>
  </si>
  <si>
    <t>Сюлово</t>
  </si>
  <si>
    <t>Сяран-Сирмы</t>
  </si>
  <si>
    <t>Б.Токшики</t>
  </si>
  <si>
    <t>Сюткуль</t>
  </si>
  <si>
    <t>Сене-Хресчень</t>
  </si>
  <si>
    <t>Демкино</t>
  </si>
  <si>
    <t>Тойшево</t>
  </si>
  <si>
    <t>Площадь</t>
  </si>
  <si>
    <t>Аренда кол-во участков</t>
  </si>
  <si>
    <t>Площадь участков</t>
  </si>
  <si>
    <t>Всего в аренде</t>
  </si>
  <si>
    <t>Информация   Орининского  сельского поселения 
о ходе работ по технической инвентаризации и постановке на кадастровый учет личных подсобных хозяйств 
по состоянию на    26 апреля   2007 года</t>
  </si>
  <si>
    <t>Адабай</t>
  </si>
  <si>
    <t>Басурманы</t>
  </si>
  <si>
    <t>Ландыши</t>
  </si>
  <si>
    <t>Лапкасы</t>
  </si>
  <si>
    <t>Оринино</t>
  </si>
  <si>
    <t>Молгачкасы</t>
  </si>
  <si>
    <t>Пикикасы</t>
  </si>
  <si>
    <t>Сендимир</t>
  </si>
  <si>
    <t>Семенькасы</t>
  </si>
  <si>
    <t>Синьял-Оринино</t>
  </si>
  <si>
    <t>Тереси</t>
  </si>
  <si>
    <t>Чамыши</t>
  </si>
  <si>
    <t>Аренда участков шт</t>
  </si>
  <si>
    <t>Информация   Моргаушского   сельского поселения 
о ходе работ по технической инвентаризации и постановке на кадастровый учет личных подсобных хозяйств 
по состоянию на 20 апреля  2007 года</t>
  </si>
  <si>
    <t>Малиновка</t>
  </si>
  <si>
    <t>Синьял-Моргауши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</si>
</sst>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13" xfId="0" applyFill="1" applyBorder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B1">
      <selection activeCell="C11" sqref="C11"/>
    </sheetView>
  </sheetViews>
  <sheetFormatPr defaultColWidth="9.00390625" defaultRowHeight="12.75"/>
  <cols>
    <col min="2" max="2" width="19.375" style="0" bestFit="1" customWidth="1"/>
    <col min="3" max="3" width="10.125" style="0" bestFit="1" customWidth="1"/>
    <col min="4" max="4" width="10.125" style="0" customWidth="1"/>
    <col min="5" max="5" width="10.125" style="0" bestFit="1" customWidth="1"/>
    <col min="6" max="6" width="10.125" style="0" customWidth="1"/>
    <col min="7" max="7" width="17.00390625" style="0" customWidth="1"/>
    <col min="10" max="10" width="15.625" style="0" customWidth="1"/>
    <col min="11" max="11" width="13.00390625" style="0" customWidth="1"/>
  </cols>
  <sheetData>
    <row r="1" ht="12.75">
      <c r="A1" t="s">
        <v>147</v>
      </c>
    </row>
    <row r="2" spans="1:11" ht="63" customHeight="1">
      <c r="A2" s="23" t="s">
        <v>0</v>
      </c>
      <c r="B2" s="23" t="s">
        <v>1</v>
      </c>
      <c r="C2" s="23" t="s">
        <v>2</v>
      </c>
      <c r="D2" s="23" t="s">
        <v>156</v>
      </c>
      <c r="E2" s="23" t="s">
        <v>125</v>
      </c>
      <c r="F2" s="23" t="s">
        <v>126</v>
      </c>
      <c r="G2" s="23" t="s">
        <v>3</v>
      </c>
      <c r="H2" s="23" t="s">
        <v>4</v>
      </c>
      <c r="I2" s="23" t="s">
        <v>5</v>
      </c>
      <c r="J2" s="23" t="s">
        <v>6</v>
      </c>
      <c r="K2" s="23" t="s">
        <v>103</v>
      </c>
    </row>
    <row r="3" spans="1:11" ht="12.75">
      <c r="A3" s="8">
        <v>1</v>
      </c>
      <c r="B3" s="9" t="s">
        <v>149</v>
      </c>
      <c r="C3" s="8">
        <v>39</v>
      </c>
      <c r="D3" s="8">
        <v>15.85</v>
      </c>
      <c r="E3" s="8">
        <v>33</v>
      </c>
      <c r="F3" s="8">
        <v>22.34</v>
      </c>
      <c r="G3" s="8">
        <v>31</v>
      </c>
      <c r="H3" s="8"/>
      <c r="I3" s="8">
        <v>41</v>
      </c>
      <c r="J3" s="8"/>
      <c r="K3" s="8"/>
    </row>
    <row r="4" spans="1:11" ht="12.75">
      <c r="A4" s="8">
        <v>2</v>
      </c>
      <c r="B4" s="8" t="s">
        <v>150</v>
      </c>
      <c r="C4" s="8">
        <v>43</v>
      </c>
      <c r="D4" s="8">
        <v>17.04</v>
      </c>
      <c r="E4" s="8">
        <v>38</v>
      </c>
      <c r="F4" s="8">
        <v>23.74</v>
      </c>
      <c r="G4" s="8">
        <v>10</v>
      </c>
      <c r="H4" s="8"/>
      <c r="I4" s="8">
        <v>44</v>
      </c>
      <c r="J4" s="8"/>
      <c r="K4" s="8"/>
    </row>
    <row r="5" spans="1:11" ht="12.75">
      <c r="A5" s="8">
        <v>3</v>
      </c>
      <c r="B5" s="8" t="s">
        <v>151</v>
      </c>
      <c r="C5" s="8">
        <v>35</v>
      </c>
      <c r="D5" s="8">
        <v>14.33</v>
      </c>
      <c r="E5" s="8">
        <v>27</v>
      </c>
      <c r="F5" s="8">
        <v>16.67</v>
      </c>
      <c r="G5" s="8">
        <v>10</v>
      </c>
      <c r="H5" s="8"/>
      <c r="I5" s="8">
        <v>42</v>
      </c>
      <c r="J5" s="8"/>
      <c r="K5" s="8"/>
    </row>
    <row r="6" spans="1:11" ht="12.75">
      <c r="A6" s="8">
        <v>4</v>
      </c>
      <c r="B6" s="8" t="s">
        <v>152</v>
      </c>
      <c r="C6" s="8">
        <v>90</v>
      </c>
      <c r="D6" s="8">
        <v>35.79</v>
      </c>
      <c r="E6" s="8">
        <v>78</v>
      </c>
      <c r="F6" s="8">
        <v>48.07</v>
      </c>
      <c r="G6" s="8">
        <v>43</v>
      </c>
      <c r="H6" s="8"/>
      <c r="I6" s="8">
        <v>99</v>
      </c>
      <c r="J6" s="8"/>
      <c r="K6" s="8"/>
    </row>
    <row r="7" spans="1:11" ht="12.75">
      <c r="A7" s="8">
        <v>5</v>
      </c>
      <c r="B7" s="13" t="s">
        <v>153</v>
      </c>
      <c r="C7" s="8">
        <v>43</v>
      </c>
      <c r="D7" s="8">
        <v>16.57</v>
      </c>
      <c r="E7" s="8">
        <v>35</v>
      </c>
      <c r="F7" s="8">
        <v>23.36</v>
      </c>
      <c r="G7" s="8">
        <v>8</v>
      </c>
      <c r="H7" s="8"/>
      <c r="I7" s="8">
        <v>44</v>
      </c>
      <c r="J7" s="8"/>
      <c r="K7" s="8"/>
    </row>
    <row r="8" spans="1:11" ht="12.75">
      <c r="A8" s="8">
        <v>6</v>
      </c>
      <c r="B8" s="8" t="s">
        <v>154</v>
      </c>
      <c r="C8" s="8">
        <v>81</v>
      </c>
      <c r="D8" s="8">
        <v>34.39</v>
      </c>
      <c r="E8" s="8">
        <v>56</v>
      </c>
      <c r="F8" s="8">
        <v>28.76</v>
      </c>
      <c r="G8" s="8">
        <v>27</v>
      </c>
      <c r="H8" s="8"/>
      <c r="I8" s="8">
        <v>84</v>
      </c>
      <c r="J8" s="8"/>
      <c r="K8" s="8"/>
    </row>
    <row r="9" spans="1:11" ht="12.75">
      <c r="A9" s="8">
        <v>7</v>
      </c>
      <c r="B9" s="8" t="s">
        <v>155</v>
      </c>
      <c r="C9" s="8">
        <v>53</v>
      </c>
      <c r="D9" s="8">
        <v>21.58</v>
      </c>
      <c r="E9" s="8">
        <v>42</v>
      </c>
      <c r="F9" s="8">
        <v>43.06</v>
      </c>
      <c r="G9" s="8">
        <v>16</v>
      </c>
      <c r="H9" s="8"/>
      <c r="I9" s="8">
        <v>60</v>
      </c>
      <c r="J9" s="8"/>
      <c r="K9" s="8"/>
    </row>
    <row r="10" spans="1:11" ht="12.75">
      <c r="A10" s="8"/>
      <c r="B10" s="8" t="s">
        <v>121</v>
      </c>
      <c r="C10" s="8">
        <f aca="true" t="shared" si="0" ref="C10:K10">SUM(C3:C9)</f>
        <v>384</v>
      </c>
      <c r="D10" s="8">
        <f t="shared" si="0"/>
        <v>155.54999999999995</v>
      </c>
      <c r="E10" s="8">
        <f t="shared" si="0"/>
        <v>309</v>
      </c>
      <c r="F10" s="8">
        <f t="shared" si="0"/>
        <v>206</v>
      </c>
      <c r="G10" s="8">
        <f t="shared" si="0"/>
        <v>145</v>
      </c>
      <c r="H10" s="8">
        <f t="shared" si="0"/>
        <v>0</v>
      </c>
      <c r="I10" s="8">
        <f t="shared" si="0"/>
        <v>414</v>
      </c>
      <c r="J10" s="8">
        <f t="shared" si="0"/>
        <v>0</v>
      </c>
      <c r="K10" s="8">
        <f t="shared" si="0"/>
        <v>0</v>
      </c>
    </row>
    <row r="13" ht="12.75">
      <c r="A13" t="s">
        <v>148</v>
      </c>
    </row>
  </sheetData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E5" sqref="E5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8.25390625" style="1" customWidth="1"/>
    <col min="4" max="4" width="10.125" style="35" customWidth="1"/>
    <col min="5" max="5" width="8.125" style="35" customWidth="1"/>
    <col min="6" max="6" width="8.875" style="35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177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 thickBot="1">
      <c r="A2" s="5" t="s">
        <v>0</v>
      </c>
      <c r="B2" s="5" t="s">
        <v>1</v>
      </c>
      <c r="C2" s="5" t="s">
        <v>2</v>
      </c>
      <c r="D2" s="31" t="s">
        <v>124</v>
      </c>
      <c r="E2" s="31" t="s">
        <v>145</v>
      </c>
      <c r="F2" s="31" t="s">
        <v>126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7" t="s">
        <v>29</v>
      </c>
      <c r="C3" s="2">
        <v>261</v>
      </c>
      <c r="D3" s="43"/>
      <c r="E3" s="41"/>
      <c r="F3" s="38"/>
      <c r="G3" s="2">
        <v>60</v>
      </c>
      <c r="H3" s="2">
        <v>60</v>
      </c>
      <c r="I3" s="2">
        <v>261</v>
      </c>
      <c r="J3" s="2">
        <v>18</v>
      </c>
      <c r="K3" s="2"/>
    </row>
    <row r="4" spans="1:11" ht="19.5" customHeight="1">
      <c r="A4" s="3">
        <v>2</v>
      </c>
      <c r="B4" s="8" t="s">
        <v>30</v>
      </c>
      <c r="C4" s="2">
        <v>149</v>
      </c>
      <c r="D4" s="43"/>
      <c r="E4" s="41"/>
      <c r="F4" s="38"/>
      <c r="G4" s="2">
        <v>30</v>
      </c>
      <c r="H4" s="2">
        <v>30</v>
      </c>
      <c r="I4" s="2">
        <v>146</v>
      </c>
      <c r="J4" s="2">
        <v>4</v>
      </c>
      <c r="K4" s="2"/>
    </row>
    <row r="5" spans="1:11" ht="19.5" customHeight="1">
      <c r="A5" s="3">
        <v>3</v>
      </c>
      <c r="B5" s="8" t="s">
        <v>31</v>
      </c>
      <c r="C5" s="2">
        <v>35</v>
      </c>
      <c r="D5" s="43"/>
      <c r="E5" s="41"/>
      <c r="F5" s="38"/>
      <c r="G5" s="2">
        <v>7</v>
      </c>
      <c r="H5" s="2">
        <v>7</v>
      </c>
      <c r="I5" s="2">
        <v>34</v>
      </c>
      <c r="J5" s="2">
        <v>2</v>
      </c>
      <c r="K5" s="2"/>
    </row>
    <row r="6" spans="1:11" ht="19.5" customHeight="1">
      <c r="A6" s="3">
        <v>4</v>
      </c>
      <c r="B6" s="8" t="s">
        <v>32</v>
      </c>
      <c r="C6" s="2">
        <v>52</v>
      </c>
      <c r="D6" s="43"/>
      <c r="E6" s="41"/>
      <c r="F6" s="38"/>
      <c r="G6" s="2">
        <v>14</v>
      </c>
      <c r="H6" s="2">
        <v>14</v>
      </c>
      <c r="I6" s="2">
        <v>52</v>
      </c>
      <c r="J6" s="2">
        <v>4</v>
      </c>
      <c r="K6" s="2"/>
    </row>
    <row r="7" spans="1:11" ht="19.5" customHeight="1">
      <c r="A7" s="3">
        <v>5</v>
      </c>
      <c r="B7" s="2" t="s">
        <v>33</v>
      </c>
      <c r="C7" s="2">
        <f>SUM(C3:C6)</f>
        <v>497</v>
      </c>
      <c r="D7" s="43"/>
      <c r="E7" s="41"/>
      <c r="F7" s="38"/>
      <c r="G7" s="2">
        <f>SUM(G3:G6)</f>
        <v>111</v>
      </c>
      <c r="H7" s="2">
        <f>SUM(H3:H6)</f>
        <v>111</v>
      </c>
      <c r="I7" s="2">
        <f>SUM(I3:I6)</f>
        <v>493</v>
      </c>
      <c r="J7" s="2">
        <f>SUM(J3:J6)</f>
        <v>28</v>
      </c>
      <c r="K7" s="2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2" sqref="D1:F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6" width="13.75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178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124</v>
      </c>
      <c r="E2" s="5" t="s">
        <v>145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2" t="s">
        <v>22</v>
      </c>
      <c r="C3" s="2">
        <v>143</v>
      </c>
      <c r="D3" s="2">
        <v>60.45</v>
      </c>
      <c r="E3" s="2">
        <v>109</v>
      </c>
      <c r="F3" s="2">
        <v>64.22</v>
      </c>
      <c r="G3" s="2">
        <v>18</v>
      </c>
      <c r="H3" s="2">
        <v>18</v>
      </c>
      <c r="I3" s="2">
        <v>18</v>
      </c>
      <c r="J3" s="2">
        <v>18</v>
      </c>
      <c r="K3" s="2"/>
    </row>
    <row r="4" spans="1:11" ht="19.5" customHeight="1">
      <c r="A4" s="3">
        <v>2</v>
      </c>
      <c r="B4" s="2" t="s">
        <v>23</v>
      </c>
      <c r="C4" s="2">
        <v>80</v>
      </c>
      <c r="D4" s="2">
        <v>30.4</v>
      </c>
      <c r="E4" s="2">
        <v>47</v>
      </c>
      <c r="F4" s="2">
        <v>28.58</v>
      </c>
      <c r="G4" s="2">
        <v>15</v>
      </c>
      <c r="H4" s="2">
        <v>15</v>
      </c>
      <c r="I4" s="2">
        <v>15</v>
      </c>
      <c r="J4" s="2">
        <v>15</v>
      </c>
      <c r="K4" s="2"/>
    </row>
    <row r="5" spans="1:11" ht="19.5" customHeight="1">
      <c r="A5" s="3">
        <v>3</v>
      </c>
      <c r="B5" s="2" t="s">
        <v>24</v>
      </c>
      <c r="C5" s="2">
        <v>157</v>
      </c>
      <c r="D5" s="2">
        <v>58.5</v>
      </c>
      <c r="E5" s="2">
        <v>122</v>
      </c>
      <c r="F5" s="2">
        <v>73.21</v>
      </c>
      <c r="G5" s="2">
        <v>26</v>
      </c>
      <c r="H5" s="2">
        <v>24</v>
      </c>
      <c r="I5" s="2">
        <v>24</v>
      </c>
      <c r="J5" s="2">
        <v>24</v>
      </c>
      <c r="K5" s="2"/>
    </row>
    <row r="6" spans="1:11" ht="19.5" customHeight="1">
      <c r="A6" s="3">
        <v>4</v>
      </c>
      <c r="B6" s="2" t="s">
        <v>25</v>
      </c>
      <c r="C6" s="2">
        <v>58</v>
      </c>
      <c r="D6" s="2">
        <v>23.24</v>
      </c>
      <c r="E6" s="2">
        <v>42</v>
      </c>
      <c r="F6" s="2">
        <v>24.21</v>
      </c>
      <c r="G6" s="2">
        <v>11</v>
      </c>
      <c r="H6" s="2">
        <v>11</v>
      </c>
      <c r="I6" s="2">
        <v>11</v>
      </c>
      <c r="J6" s="2">
        <v>11</v>
      </c>
      <c r="K6" s="2"/>
    </row>
    <row r="7" spans="1:11" ht="19.5" customHeight="1">
      <c r="A7" s="3">
        <v>5</v>
      </c>
      <c r="B7" s="2" t="s">
        <v>26</v>
      </c>
      <c r="C7" s="2">
        <v>137</v>
      </c>
      <c r="D7" s="2">
        <v>53.76</v>
      </c>
      <c r="E7" s="2">
        <v>41</v>
      </c>
      <c r="F7" s="2">
        <v>50.05</v>
      </c>
      <c r="G7" s="2">
        <v>14</v>
      </c>
      <c r="H7" s="2">
        <v>14</v>
      </c>
      <c r="I7" s="2">
        <v>14</v>
      </c>
      <c r="J7" s="2">
        <v>14</v>
      </c>
      <c r="K7" s="2"/>
    </row>
    <row r="8" spans="1:11" ht="19.5" customHeight="1">
      <c r="A8" s="3">
        <v>6</v>
      </c>
      <c r="B8" s="2" t="s">
        <v>27</v>
      </c>
      <c r="C8" s="2">
        <v>60</v>
      </c>
      <c r="D8" s="2">
        <v>23.24</v>
      </c>
      <c r="E8" s="2">
        <v>83</v>
      </c>
      <c r="F8" s="2">
        <v>24.22</v>
      </c>
      <c r="G8" s="2">
        <v>12</v>
      </c>
      <c r="H8" s="2">
        <v>12</v>
      </c>
      <c r="I8" s="2">
        <v>12</v>
      </c>
      <c r="J8" s="2">
        <v>12</v>
      </c>
      <c r="K8" s="2"/>
    </row>
    <row r="9" spans="1:11" ht="19.5" customHeight="1">
      <c r="A9" s="3">
        <v>7</v>
      </c>
      <c r="B9" s="2" t="s">
        <v>28</v>
      </c>
      <c r="C9" s="2">
        <v>58</v>
      </c>
      <c r="D9" s="2">
        <v>22.79</v>
      </c>
      <c r="E9" s="2">
        <v>39</v>
      </c>
      <c r="F9" s="2">
        <v>22.4</v>
      </c>
      <c r="G9" s="2">
        <v>31</v>
      </c>
      <c r="H9" s="2">
        <v>31</v>
      </c>
      <c r="I9" s="2">
        <v>31</v>
      </c>
      <c r="J9" s="2">
        <v>31</v>
      </c>
      <c r="K9" s="2"/>
    </row>
    <row r="10" spans="1:11" ht="19.5" customHeight="1">
      <c r="A10" s="3">
        <v>8</v>
      </c>
      <c r="B10" s="2"/>
      <c r="C10" s="2">
        <f>SUM(C3:C9)</f>
        <v>693</v>
      </c>
      <c r="D10" s="2">
        <f>SUM(D3:D9)</f>
        <v>272.38</v>
      </c>
      <c r="E10" s="2">
        <f aca="true" t="shared" si="0" ref="E10:K10">SUM(E3:E9)</f>
        <v>483</v>
      </c>
      <c r="F10" s="2">
        <f t="shared" si="0"/>
        <v>286.89</v>
      </c>
      <c r="G10" s="2">
        <f t="shared" si="0"/>
        <v>127</v>
      </c>
      <c r="H10" s="2">
        <f t="shared" si="0"/>
        <v>125</v>
      </c>
      <c r="I10" s="2">
        <f t="shared" si="0"/>
        <v>125</v>
      </c>
      <c r="J10" s="2">
        <f t="shared" si="0"/>
        <v>125</v>
      </c>
      <c r="K10" s="2">
        <f t="shared" si="0"/>
        <v>0</v>
      </c>
    </row>
    <row r="13" ht="15.75">
      <c r="A13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E6" sqref="E6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9.125" style="1" customWidth="1"/>
    <col min="5" max="5" width="8.875" style="1" customWidth="1"/>
    <col min="6" max="6" width="11.125" style="1" customWidth="1"/>
    <col min="7" max="7" width="12.1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40.5" customHeight="1">
      <c r="A2" s="5" t="s">
        <v>0</v>
      </c>
      <c r="B2" s="5" t="s">
        <v>1</v>
      </c>
      <c r="C2" s="5" t="s">
        <v>2</v>
      </c>
      <c r="D2" s="5" t="s">
        <v>124</v>
      </c>
      <c r="E2" s="5" t="s">
        <v>145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58</v>
      </c>
      <c r="C3" s="9">
        <v>135</v>
      </c>
      <c r="D3" s="2"/>
      <c r="E3" s="2"/>
      <c r="F3" s="2"/>
      <c r="G3" s="9">
        <v>28</v>
      </c>
      <c r="H3" s="2">
        <v>12</v>
      </c>
      <c r="I3" s="14">
        <v>10</v>
      </c>
      <c r="J3" s="2">
        <v>8</v>
      </c>
      <c r="K3" s="2"/>
    </row>
    <row r="4" spans="1:11" ht="19.5" customHeight="1">
      <c r="A4" s="3">
        <v>2</v>
      </c>
      <c r="B4" s="8" t="s">
        <v>59</v>
      </c>
      <c r="C4" s="8">
        <v>76</v>
      </c>
      <c r="D4" s="2"/>
      <c r="E4" s="2"/>
      <c r="F4" s="2"/>
      <c r="G4" s="8">
        <v>19</v>
      </c>
      <c r="H4" s="2">
        <v>14</v>
      </c>
      <c r="I4" s="15">
        <v>14</v>
      </c>
      <c r="J4" s="2">
        <v>14</v>
      </c>
      <c r="K4" s="2"/>
    </row>
    <row r="5" spans="1:11" ht="19.5" customHeight="1">
      <c r="A5" s="3">
        <v>3</v>
      </c>
      <c r="B5" s="8" t="s">
        <v>25</v>
      </c>
      <c r="C5" s="8">
        <v>30</v>
      </c>
      <c r="D5" s="2"/>
      <c r="E5" s="2"/>
      <c r="F5" s="2"/>
      <c r="G5" s="8">
        <v>6</v>
      </c>
      <c r="H5" s="2">
        <v>4</v>
      </c>
      <c r="I5" s="15">
        <v>4</v>
      </c>
      <c r="J5" s="2">
        <v>4</v>
      </c>
      <c r="K5" s="2"/>
    </row>
    <row r="6" spans="1:11" ht="19.5" customHeight="1">
      <c r="A6" s="3">
        <v>4</v>
      </c>
      <c r="B6" s="8" t="s">
        <v>60</v>
      </c>
      <c r="C6" s="8">
        <v>87</v>
      </c>
      <c r="D6" s="2"/>
      <c r="E6" s="2"/>
      <c r="F6" s="2"/>
      <c r="G6" s="8">
        <v>28</v>
      </c>
      <c r="H6" s="2">
        <v>16</v>
      </c>
      <c r="I6" s="15">
        <v>15</v>
      </c>
      <c r="J6" s="2">
        <v>10</v>
      </c>
      <c r="K6" s="2"/>
    </row>
    <row r="7" spans="1:11" ht="19.5" customHeight="1">
      <c r="A7" s="3">
        <v>5</v>
      </c>
      <c r="B7" s="8" t="s">
        <v>61</v>
      </c>
      <c r="C7" s="8">
        <v>62</v>
      </c>
      <c r="D7" s="2"/>
      <c r="E7" s="2"/>
      <c r="F7" s="2"/>
      <c r="G7" s="8">
        <v>19</v>
      </c>
      <c r="H7" s="2">
        <v>11</v>
      </c>
      <c r="I7" s="15">
        <v>11</v>
      </c>
      <c r="J7" s="2">
        <v>9</v>
      </c>
      <c r="K7" s="2"/>
    </row>
    <row r="8" spans="1:11" ht="19.5" customHeight="1">
      <c r="A8" s="3">
        <v>6</v>
      </c>
      <c r="B8" s="8" t="s">
        <v>62</v>
      </c>
      <c r="C8" s="8">
        <v>61</v>
      </c>
      <c r="D8" s="2"/>
      <c r="E8" s="2"/>
      <c r="F8" s="2"/>
      <c r="G8" s="8">
        <v>12</v>
      </c>
      <c r="H8" s="2">
        <v>9</v>
      </c>
      <c r="I8" s="15">
        <v>9</v>
      </c>
      <c r="J8" s="2">
        <v>6</v>
      </c>
      <c r="K8" s="2"/>
    </row>
    <row r="9" spans="1:11" ht="19.5" customHeight="1">
      <c r="A9" s="3">
        <v>7</v>
      </c>
      <c r="B9" s="8" t="s">
        <v>63</v>
      </c>
      <c r="C9" s="8">
        <v>125</v>
      </c>
      <c r="D9" s="2"/>
      <c r="E9" s="2"/>
      <c r="F9" s="2"/>
      <c r="G9" s="8">
        <v>32</v>
      </c>
      <c r="H9" s="2">
        <v>11</v>
      </c>
      <c r="I9" s="15">
        <v>11</v>
      </c>
      <c r="J9" s="2">
        <v>10</v>
      </c>
      <c r="K9" s="2"/>
    </row>
    <row r="10" spans="1:11" ht="19.5" customHeight="1">
      <c r="A10" s="3">
        <v>8</v>
      </c>
      <c r="B10" s="8" t="s">
        <v>64</v>
      </c>
      <c r="C10" s="8">
        <v>50</v>
      </c>
      <c r="D10" s="2"/>
      <c r="E10" s="2"/>
      <c r="F10" s="2"/>
      <c r="G10" s="8">
        <v>13</v>
      </c>
      <c r="H10" s="2">
        <v>7</v>
      </c>
      <c r="I10" s="15">
        <v>7</v>
      </c>
      <c r="J10" s="2">
        <v>7</v>
      </c>
      <c r="K10" s="2"/>
    </row>
    <row r="11" spans="1:11" ht="12.75">
      <c r="A11" s="2"/>
      <c r="B11" s="13" t="s">
        <v>33</v>
      </c>
      <c r="C11" s="2">
        <f aca="true" t="shared" si="0" ref="C11:K11">SUM(C3:C10)</f>
        <v>626</v>
      </c>
      <c r="D11" s="2"/>
      <c r="E11" s="2"/>
      <c r="F11" s="2"/>
      <c r="G11" s="2">
        <f t="shared" si="0"/>
        <v>157</v>
      </c>
      <c r="H11" s="2">
        <f t="shared" si="0"/>
        <v>84</v>
      </c>
      <c r="I11" s="2">
        <f t="shared" si="0"/>
        <v>81</v>
      </c>
      <c r="J11" s="2">
        <f t="shared" si="0"/>
        <v>68</v>
      </c>
      <c r="K11" s="2">
        <f t="shared" si="0"/>
        <v>0</v>
      </c>
    </row>
    <row r="12" ht="12.75">
      <c r="B12" s="12"/>
    </row>
    <row r="13" ht="15.75">
      <c r="A13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2" sqref="D1:F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10.25390625" style="1" customWidth="1"/>
    <col min="5" max="5" width="8.25390625" style="1" customWidth="1"/>
    <col min="6" max="6" width="8.00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156</v>
      </c>
      <c r="E2" s="5" t="s">
        <v>195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93</v>
      </c>
      <c r="C3" s="9">
        <v>309</v>
      </c>
      <c r="D3" s="9"/>
      <c r="E3" s="9"/>
      <c r="F3" s="9"/>
      <c r="G3" s="9">
        <v>82</v>
      </c>
      <c r="H3" s="2">
        <v>43</v>
      </c>
      <c r="I3" s="2">
        <v>43</v>
      </c>
      <c r="J3" s="2"/>
      <c r="K3" s="2"/>
    </row>
    <row r="4" spans="1:11" ht="19.5" customHeight="1">
      <c r="A4" s="3">
        <v>2</v>
      </c>
      <c r="B4" s="8" t="s">
        <v>94</v>
      </c>
      <c r="C4" s="8">
        <v>37</v>
      </c>
      <c r="D4" s="8"/>
      <c r="E4" s="8"/>
      <c r="F4" s="8"/>
      <c r="G4" s="8">
        <v>10</v>
      </c>
      <c r="H4" s="2">
        <v>3</v>
      </c>
      <c r="I4" s="2">
        <v>3</v>
      </c>
      <c r="J4" s="2"/>
      <c r="K4" s="2"/>
    </row>
    <row r="5" spans="1:11" ht="19.5" customHeight="1">
      <c r="A5" s="3">
        <v>3</v>
      </c>
      <c r="B5" s="8" t="s">
        <v>95</v>
      </c>
      <c r="C5" s="8">
        <v>18</v>
      </c>
      <c r="D5" s="8"/>
      <c r="E5" s="8"/>
      <c r="F5" s="8"/>
      <c r="G5" s="8">
        <v>9</v>
      </c>
      <c r="H5" s="2">
        <v>5</v>
      </c>
      <c r="I5" s="2">
        <v>5</v>
      </c>
      <c r="J5" s="2"/>
      <c r="K5" s="2"/>
    </row>
    <row r="6" spans="1:11" ht="19.5" customHeight="1">
      <c r="A6" s="3">
        <v>4</v>
      </c>
      <c r="B6" s="8" t="s">
        <v>96</v>
      </c>
      <c r="C6" s="8">
        <v>65</v>
      </c>
      <c r="D6" s="8"/>
      <c r="E6" s="8"/>
      <c r="F6" s="8"/>
      <c r="G6" s="8">
        <v>20</v>
      </c>
      <c r="H6" s="2">
        <v>10</v>
      </c>
      <c r="I6" s="2">
        <v>10</v>
      </c>
      <c r="J6" s="2"/>
      <c r="K6" s="2"/>
    </row>
    <row r="7" spans="1:11" ht="19.5" customHeight="1">
      <c r="A7" s="3">
        <v>5</v>
      </c>
      <c r="B7" s="8" t="s">
        <v>97</v>
      </c>
      <c r="C7" s="8">
        <v>15</v>
      </c>
      <c r="D7" s="8"/>
      <c r="E7" s="8"/>
      <c r="F7" s="8"/>
      <c r="G7" s="8">
        <v>4</v>
      </c>
      <c r="H7" s="2">
        <v>2</v>
      </c>
      <c r="I7" s="2">
        <v>2</v>
      </c>
      <c r="J7" s="2"/>
      <c r="K7" s="2"/>
    </row>
    <row r="8" spans="1:11" ht="19.5" customHeight="1">
      <c r="A8" s="3">
        <v>6</v>
      </c>
      <c r="B8" s="8" t="s">
        <v>98</v>
      </c>
      <c r="C8" s="8">
        <v>183</v>
      </c>
      <c r="D8" s="8"/>
      <c r="E8" s="8"/>
      <c r="F8" s="8"/>
      <c r="G8" s="8">
        <v>40</v>
      </c>
      <c r="H8" s="2">
        <v>18</v>
      </c>
      <c r="I8" s="2">
        <v>18</v>
      </c>
      <c r="J8" s="2"/>
      <c r="K8" s="2"/>
    </row>
    <row r="9" spans="1:11" ht="19.5" customHeight="1">
      <c r="A9" s="3">
        <v>7</v>
      </c>
      <c r="B9" s="8" t="s">
        <v>99</v>
      </c>
      <c r="C9" s="8">
        <v>99</v>
      </c>
      <c r="D9" s="8"/>
      <c r="E9" s="8"/>
      <c r="F9" s="8"/>
      <c r="G9" s="8">
        <v>20</v>
      </c>
      <c r="H9" s="2">
        <v>12</v>
      </c>
      <c r="I9" s="2">
        <v>12</v>
      </c>
      <c r="J9" s="2"/>
      <c r="K9" s="2"/>
    </row>
    <row r="10" spans="1:11" ht="19.5" customHeight="1">
      <c r="A10" s="3">
        <v>8</v>
      </c>
      <c r="B10" s="8" t="s">
        <v>100</v>
      </c>
      <c r="C10" s="8">
        <v>99</v>
      </c>
      <c r="D10" s="8"/>
      <c r="E10" s="8"/>
      <c r="F10" s="8"/>
      <c r="G10" s="8">
        <v>27</v>
      </c>
      <c r="H10" s="2">
        <v>17</v>
      </c>
      <c r="I10" s="2">
        <v>17</v>
      </c>
      <c r="J10" s="2"/>
      <c r="K10" s="2"/>
    </row>
    <row r="11" spans="3:10" ht="12.75">
      <c r="C11" s="1">
        <f>SUM(C3:C10)</f>
        <v>825</v>
      </c>
      <c r="G11" s="1">
        <f>SUM(G3:G10)</f>
        <v>212</v>
      </c>
      <c r="H11" s="1">
        <f>SUM(H3:H10)</f>
        <v>110</v>
      </c>
      <c r="I11" s="1">
        <f>SUM(I3:I10)</f>
        <v>110</v>
      </c>
      <c r="J11" s="1">
        <f>SUM(J3:J10)</f>
        <v>0</v>
      </c>
    </row>
    <row r="13" ht="15.75">
      <c r="A13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D2" sqref="D1:F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10.25390625" style="1" customWidth="1"/>
    <col min="5" max="5" width="8.25390625" style="1" customWidth="1"/>
    <col min="6" max="6" width="8.00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156</v>
      </c>
      <c r="E2" s="5" t="s">
        <v>195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2" t="s">
        <v>9</v>
      </c>
      <c r="C3" s="2">
        <v>124</v>
      </c>
      <c r="D3" s="9"/>
      <c r="E3" s="9"/>
      <c r="F3" s="9"/>
      <c r="G3" s="2">
        <v>24</v>
      </c>
      <c r="H3" s="2">
        <v>22</v>
      </c>
      <c r="I3" s="2">
        <v>22</v>
      </c>
      <c r="J3" s="2">
        <v>22</v>
      </c>
      <c r="K3" s="2"/>
    </row>
    <row r="4" spans="1:11" ht="19.5" customHeight="1">
      <c r="A4" s="3">
        <v>2</v>
      </c>
      <c r="B4" s="2" t="s">
        <v>10</v>
      </c>
      <c r="C4" s="2">
        <v>37</v>
      </c>
      <c r="D4" s="8"/>
      <c r="E4" s="8"/>
      <c r="F4" s="8"/>
      <c r="G4" s="2">
        <v>7</v>
      </c>
      <c r="H4" s="2">
        <v>7</v>
      </c>
      <c r="I4" s="2">
        <v>7</v>
      </c>
      <c r="J4" s="2">
        <v>7</v>
      </c>
      <c r="K4" s="2"/>
    </row>
    <row r="5" spans="1:11" ht="19.5" customHeight="1">
      <c r="A5" s="3">
        <v>3</v>
      </c>
      <c r="B5" s="2" t="s">
        <v>11</v>
      </c>
      <c r="C5" s="2">
        <v>59</v>
      </c>
      <c r="D5" s="8"/>
      <c r="E5" s="8"/>
      <c r="F5" s="8"/>
      <c r="G5" s="2">
        <v>7</v>
      </c>
      <c r="H5" s="2">
        <v>7</v>
      </c>
      <c r="I5" s="2">
        <v>7</v>
      </c>
      <c r="J5" s="2">
        <v>7</v>
      </c>
      <c r="K5" s="2"/>
    </row>
    <row r="6" spans="1:11" ht="19.5" customHeight="1">
      <c r="A6" s="3">
        <v>4</v>
      </c>
      <c r="B6" s="2" t="s">
        <v>12</v>
      </c>
      <c r="C6" s="2">
        <v>24</v>
      </c>
      <c r="D6" s="8"/>
      <c r="E6" s="8"/>
      <c r="F6" s="8"/>
      <c r="G6" s="2">
        <v>3</v>
      </c>
      <c r="H6" s="2">
        <v>3</v>
      </c>
      <c r="I6" s="2">
        <v>3</v>
      </c>
      <c r="J6" s="2">
        <v>3</v>
      </c>
      <c r="K6" s="2"/>
    </row>
    <row r="7" spans="1:11" ht="19.5" customHeight="1">
      <c r="A7" s="3">
        <v>5</v>
      </c>
      <c r="B7" s="2" t="s">
        <v>13</v>
      </c>
      <c r="C7" s="2">
        <v>40</v>
      </c>
      <c r="D7" s="8"/>
      <c r="E7" s="8"/>
      <c r="F7" s="8"/>
      <c r="G7" s="2">
        <v>7</v>
      </c>
      <c r="H7" s="2">
        <v>7</v>
      </c>
      <c r="I7" s="2">
        <v>7</v>
      </c>
      <c r="J7" s="2">
        <v>7</v>
      </c>
      <c r="K7" s="2"/>
    </row>
    <row r="8" spans="1:11" ht="19.5" customHeight="1">
      <c r="A8" s="3">
        <v>6</v>
      </c>
      <c r="B8" s="2" t="s">
        <v>14</v>
      </c>
      <c r="C8" s="2">
        <v>77</v>
      </c>
      <c r="D8" s="8"/>
      <c r="E8" s="8"/>
      <c r="F8" s="8"/>
      <c r="G8" s="2">
        <v>12</v>
      </c>
      <c r="H8" s="2">
        <v>12</v>
      </c>
      <c r="I8" s="2">
        <v>12</v>
      </c>
      <c r="J8" s="2">
        <v>12</v>
      </c>
      <c r="K8" s="2"/>
    </row>
    <row r="9" spans="1:11" ht="19.5" customHeight="1">
      <c r="A9" s="3">
        <v>7</v>
      </c>
      <c r="B9" s="2" t="s">
        <v>15</v>
      </c>
      <c r="C9" s="2">
        <v>182</v>
      </c>
      <c r="D9" s="8"/>
      <c r="E9" s="8"/>
      <c r="F9" s="8"/>
      <c r="G9" s="2">
        <v>27</v>
      </c>
      <c r="H9" s="2">
        <v>27</v>
      </c>
      <c r="I9" s="2">
        <v>27</v>
      </c>
      <c r="J9" s="2">
        <v>27</v>
      </c>
      <c r="K9" s="2"/>
    </row>
    <row r="10" spans="1:11" ht="19.5" customHeight="1">
      <c r="A10" s="3">
        <v>8</v>
      </c>
      <c r="B10" s="2" t="s">
        <v>16</v>
      </c>
      <c r="C10" s="2">
        <v>35</v>
      </c>
      <c r="D10" s="8"/>
      <c r="E10" s="8"/>
      <c r="F10" s="8"/>
      <c r="G10" s="2">
        <v>3</v>
      </c>
      <c r="H10" s="2">
        <v>3</v>
      </c>
      <c r="I10" s="2">
        <v>3</v>
      </c>
      <c r="J10" s="2">
        <v>3</v>
      </c>
      <c r="K10" s="2"/>
    </row>
    <row r="11" spans="1:11" ht="19.5" customHeight="1">
      <c r="A11" s="3">
        <v>9</v>
      </c>
      <c r="B11" s="2" t="s">
        <v>17</v>
      </c>
      <c r="C11" s="2">
        <v>31</v>
      </c>
      <c r="G11" s="2">
        <v>5</v>
      </c>
      <c r="H11" s="2">
        <v>5</v>
      </c>
      <c r="I11" s="2">
        <v>5</v>
      </c>
      <c r="J11" s="2">
        <v>5</v>
      </c>
      <c r="K11" s="2"/>
    </row>
    <row r="12" spans="1:11" ht="19.5" customHeight="1">
      <c r="A12" s="3">
        <v>10</v>
      </c>
      <c r="B12" s="2" t="s">
        <v>18</v>
      </c>
      <c r="C12" s="2">
        <v>42</v>
      </c>
      <c r="G12" s="2">
        <v>8</v>
      </c>
      <c r="H12" s="2">
        <v>8</v>
      </c>
      <c r="I12" s="2">
        <v>8</v>
      </c>
      <c r="J12" s="2">
        <v>8</v>
      </c>
      <c r="K12" s="2"/>
    </row>
    <row r="13" spans="1:11" ht="19.5" customHeight="1">
      <c r="A13" s="3">
        <v>11</v>
      </c>
      <c r="B13" s="2" t="s">
        <v>19</v>
      </c>
      <c r="C13" s="2">
        <v>116</v>
      </c>
      <c r="G13" s="2">
        <v>26</v>
      </c>
      <c r="H13" s="2">
        <v>26</v>
      </c>
      <c r="I13" s="2">
        <v>26</v>
      </c>
      <c r="J13" s="2">
        <v>26</v>
      </c>
      <c r="K13" s="2"/>
    </row>
    <row r="14" spans="1:11" ht="19.5" customHeight="1">
      <c r="A14" s="3">
        <v>12</v>
      </c>
      <c r="B14" s="2" t="s">
        <v>20</v>
      </c>
      <c r="C14" s="2">
        <v>86</v>
      </c>
      <c r="G14" s="2">
        <v>14</v>
      </c>
      <c r="H14" s="2">
        <v>14</v>
      </c>
      <c r="I14" s="2">
        <v>14</v>
      </c>
      <c r="J14" s="2">
        <v>14</v>
      </c>
      <c r="K14" s="2"/>
    </row>
    <row r="15" spans="1:11" ht="19.5" customHeight="1">
      <c r="A15" s="3">
        <v>13</v>
      </c>
      <c r="B15" s="2" t="s">
        <v>21</v>
      </c>
      <c r="C15" s="2">
        <v>36</v>
      </c>
      <c r="G15" s="2">
        <v>3</v>
      </c>
      <c r="H15" s="2">
        <v>3</v>
      </c>
      <c r="I15" s="2">
        <v>3</v>
      </c>
      <c r="J15" s="2">
        <v>3</v>
      </c>
      <c r="K15" s="2"/>
    </row>
    <row r="16" spans="3:10" ht="12.75">
      <c r="C16" s="1">
        <f>SUM(C3:C15)</f>
        <v>889</v>
      </c>
      <c r="G16" s="1">
        <f>SUM(G3:G15)</f>
        <v>146</v>
      </c>
      <c r="H16" s="1">
        <f>SUM(H3:H15)</f>
        <v>144</v>
      </c>
      <c r="I16" s="1">
        <f>SUM(I3:I15)</f>
        <v>144</v>
      </c>
      <c r="J16" s="1">
        <f>SUM(J3:J15)</f>
        <v>144</v>
      </c>
    </row>
    <row r="18" ht="15.75">
      <c r="A18" s="4" t="s">
        <v>8</v>
      </c>
    </row>
  </sheetData>
  <mergeCells count="1">
    <mergeCell ref="A1:K1"/>
  </mergeCells>
  <printOptions horizontalCentered="1"/>
  <pageMargins left="0.3937007874015748" right="0.31496062992125984" top="0.45" bottom="0.65" header="0.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D16" sqref="D16"/>
    </sheetView>
  </sheetViews>
  <sheetFormatPr defaultColWidth="9.00390625" defaultRowHeight="12.75"/>
  <cols>
    <col min="1" max="1" width="4.00390625" style="1" customWidth="1"/>
    <col min="2" max="2" width="14.75390625" style="1" customWidth="1"/>
    <col min="3" max="3" width="5.75390625" style="1" customWidth="1"/>
    <col min="4" max="4" width="8.00390625" style="1" customWidth="1"/>
    <col min="5" max="5" width="10.75390625" style="1" customWidth="1"/>
    <col min="6" max="6" width="8.00390625" style="1" customWidth="1"/>
    <col min="7" max="7" width="19.75390625" style="1" customWidth="1"/>
    <col min="8" max="8" width="11.125" style="1" customWidth="1"/>
    <col min="9" max="9" width="17.75390625" style="1" customWidth="1"/>
    <col min="10" max="10" width="21.125" style="1" customWidth="1"/>
    <col min="11" max="11" width="21.375" style="1" customWidth="1"/>
    <col min="12" max="16384" width="9.125" style="1" customWidth="1"/>
  </cols>
  <sheetData>
    <row r="1" spans="1:11" s="6" customFormat="1" ht="50.25" customHeight="1">
      <c r="A1" s="45" t="s">
        <v>181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123</v>
      </c>
      <c r="D2" s="5" t="s">
        <v>124</v>
      </c>
      <c r="E2" s="5" t="s">
        <v>125</v>
      </c>
      <c r="F2" s="5" t="s">
        <v>126</v>
      </c>
      <c r="G2" s="5" t="s">
        <v>3</v>
      </c>
      <c r="H2" s="5" t="s">
        <v>4</v>
      </c>
      <c r="I2" s="5" t="s">
        <v>5</v>
      </c>
      <c r="J2" s="5" t="s">
        <v>127</v>
      </c>
      <c r="K2" s="5" t="s">
        <v>128</v>
      </c>
    </row>
    <row r="3" spans="1:11" ht="19.5" customHeight="1">
      <c r="A3" s="3">
        <v>1</v>
      </c>
      <c r="B3" s="9" t="s">
        <v>129</v>
      </c>
      <c r="C3" s="9">
        <v>112</v>
      </c>
      <c r="D3" s="9"/>
      <c r="E3" s="9">
        <v>54</v>
      </c>
      <c r="F3" s="9">
        <v>32.16</v>
      </c>
      <c r="G3" s="9"/>
      <c r="H3" s="2"/>
      <c r="I3" s="13"/>
      <c r="J3" s="24"/>
      <c r="K3" s="2"/>
    </row>
    <row r="4" spans="1:11" ht="19.5" customHeight="1">
      <c r="A4" s="3">
        <v>2</v>
      </c>
      <c r="B4" s="8" t="s">
        <v>130</v>
      </c>
      <c r="C4" s="8">
        <v>78</v>
      </c>
      <c r="D4" s="8"/>
      <c r="E4" s="8">
        <v>47</v>
      </c>
      <c r="F4" s="8">
        <v>28.07</v>
      </c>
      <c r="G4" s="8"/>
      <c r="H4" s="2"/>
      <c r="I4" s="13"/>
      <c r="J4" s="24"/>
      <c r="K4" s="2"/>
    </row>
    <row r="5" spans="1:11" ht="19.5" customHeight="1">
      <c r="A5" s="3">
        <v>3</v>
      </c>
      <c r="B5" s="8" t="s">
        <v>131</v>
      </c>
      <c r="C5" s="8">
        <v>64</v>
      </c>
      <c r="D5" s="8"/>
      <c r="E5" s="8">
        <v>30</v>
      </c>
      <c r="F5" s="8">
        <v>18</v>
      </c>
      <c r="G5" s="8"/>
      <c r="H5" s="2"/>
      <c r="I5" s="13"/>
      <c r="J5" s="24"/>
      <c r="K5" s="2"/>
    </row>
    <row r="6" spans="1:11" ht="19.5" customHeight="1">
      <c r="A6" s="3">
        <v>4</v>
      </c>
      <c r="B6" s="8" t="s">
        <v>132</v>
      </c>
      <c r="C6" s="8">
        <v>44</v>
      </c>
      <c r="D6" s="8"/>
      <c r="E6" s="8">
        <v>9</v>
      </c>
      <c r="F6" s="8">
        <v>5.4</v>
      </c>
      <c r="G6" s="8"/>
      <c r="H6" s="2"/>
      <c r="I6" s="13"/>
      <c r="J6" s="24"/>
      <c r="K6" s="2"/>
    </row>
    <row r="7" spans="1:11" ht="19.5" customHeight="1">
      <c r="A7" s="3">
        <v>5</v>
      </c>
      <c r="B7" s="8" t="s">
        <v>133</v>
      </c>
      <c r="C7" s="8">
        <v>18</v>
      </c>
      <c r="D7" s="8"/>
      <c r="E7" s="8">
        <v>17</v>
      </c>
      <c r="F7" s="8">
        <v>10.2</v>
      </c>
      <c r="G7" s="8"/>
      <c r="H7" s="2"/>
      <c r="I7" s="13"/>
      <c r="J7" s="24"/>
      <c r="K7" s="2"/>
    </row>
    <row r="8" spans="1:11" ht="19.5" customHeight="1">
      <c r="A8" s="3">
        <v>6</v>
      </c>
      <c r="B8" s="8" t="s">
        <v>134</v>
      </c>
      <c r="C8" s="8">
        <v>91</v>
      </c>
      <c r="D8" s="8"/>
      <c r="E8" s="8">
        <v>56</v>
      </c>
      <c r="F8" s="8">
        <v>31.67</v>
      </c>
      <c r="G8" s="8"/>
      <c r="H8" s="2"/>
      <c r="I8" s="13"/>
      <c r="J8" s="24"/>
      <c r="K8" s="2"/>
    </row>
    <row r="9" spans="1:11" ht="19.5" customHeight="1">
      <c r="A9" s="3">
        <v>7</v>
      </c>
      <c r="B9" s="8" t="s">
        <v>135</v>
      </c>
      <c r="C9" s="8">
        <v>82</v>
      </c>
      <c r="D9" s="8"/>
      <c r="E9" s="8">
        <v>47</v>
      </c>
      <c r="F9" s="8">
        <v>26.7</v>
      </c>
      <c r="G9" s="8"/>
      <c r="H9" s="2"/>
      <c r="I9" s="13"/>
      <c r="J9" s="24"/>
      <c r="K9" s="2"/>
    </row>
    <row r="10" spans="1:11" ht="19.5" customHeight="1">
      <c r="A10" s="3">
        <v>8</v>
      </c>
      <c r="B10" s="8" t="s">
        <v>136</v>
      </c>
      <c r="C10" s="8">
        <v>44</v>
      </c>
      <c r="D10" s="8"/>
      <c r="E10" s="8">
        <v>9</v>
      </c>
      <c r="F10" s="8">
        <v>5.4</v>
      </c>
      <c r="G10" s="8"/>
      <c r="H10" s="2"/>
      <c r="I10" s="13"/>
      <c r="J10" s="24"/>
      <c r="K10" s="2"/>
    </row>
    <row r="11" spans="1:11" ht="19.5" customHeight="1">
      <c r="A11" s="3">
        <v>9</v>
      </c>
      <c r="B11" s="11" t="s">
        <v>137</v>
      </c>
      <c r="C11" s="11">
        <v>44</v>
      </c>
      <c r="D11" s="11"/>
      <c r="E11" s="11">
        <v>17</v>
      </c>
      <c r="F11" s="11">
        <v>9.57</v>
      </c>
      <c r="G11" s="11"/>
      <c r="H11" s="2"/>
      <c r="I11" s="13"/>
      <c r="J11" s="24"/>
      <c r="K11" s="2"/>
    </row>
    <row r="12" spans="1:11" ht="19.5" customHeight="1">
      <c r="A12" s="3">
        <v>10</v>
      </c>
      <c r="B12" s="11" t="s">
        <v>138</v>
      </c>
      <c r="C12" s="11">
        <v>69</v>
      </c>
      <c r="D12" s="11"/>
      <c r="E12" s="11">
        <v>34</v>
      </c>
      <c r="F12" s="11">
        <v>18.1</v>
      </c>
      <c r="G12" s="11"/>
      <c r="H12" s="2"/>
      <c r="I12" s="13"/>
      <c r="J12" s="24"/>
      <c r="K12" s="2"/>
    </row>
    <row r="13" spans="1:11" ht="19.5" customHeight="1">
      <c r="A13" s="3">
        <v>11</v>
      </c>
      <c r="B13" s="11" t="s">
        <v>139</v>
      </c>
      <c r="C13" s="11">
        <v>55</v>
      </c>
      <c r="D13" s="11"/>
      <c r="E13" s="11">
        <v>32</v>
      </c>
      <c r="F13" s="11">
        <v>17.6</v>
      </c>
      <c r="G13" s="11"/>
      <c r="H13" s="2"/>
      <c r="I13" s="13"/>
      <c r="J13" s="24"/>
      <c r="K13" s="2"/>
    </row>
    <row r="14" spans="1:11" ht="19.5" customHeight="1">
      <c r="A14" s="3">
        <v>12</v>
      </c>
      <c r="B14" s="11" t="s">
        <v>140</v>
      </c>
      <c r="C14" s="11">
        <v>92</v>
      </c>
      <c r="D14" s="2"/>
      <c r="E14" s="2">
        <v>42</v>
      </c>
      <c r="F14" s="2">
        <v>23.42</v>
      </c>
      <c r="G14" s="2"/>
      <c r="H14" s="2"/>
      <c r="I14" s="2"/>
      <c r="J14" s="24"/>
      <c r="K14" s="2"/>
    </row>
    <row r="15" spans="1:11" ht="19.5" customHeight="1">
      <c r="A15" s="3">
        <v>13</v>
      </c>
      <c r="B15" s="11" t="s">
        <v>141</v>
      </c>
      <c r="C15" s="11">
        <v>43</v>
      </c>
      <c r="D15" s="2"/>
      <c r="E15" s="2">
        <v>26</v>
      </c>
      <c r="F15" s="2">
        <v>14.92</v>
      </c>
      <c r="G15" s="2"/>
      <c r="H15" s="2"/>
      <c r="I15" s="2"/>
      <c r="J15" s="24"/>
      <c r="K15" s="2"/>
    </row>
    <row r="16" spans="1:11" ht="12.75">
      <c r="A16" s="2">
        <v>14</v>
      </c>
      <c r="B16" s="11" t="s">
        <v>142</v>
      </c>
      <c r="C16" s="11">
        <v>37</v>
      </c>
      <c r="D16" s="2"/>
      <c r="E16" s="2">
        <v>21</v>
      </c>
      <c r="F16" s="2">
        <v>12.15</v>
      </c>
      <c r="G16" s="2"/>
      <c r="H16" s="2"/>
      <c r="I16" s="2"/>
      <c r="J16" s="24"/>
      <c r="K16" s="2"/>
    </row>
    <row r="17" spans="1:11" ht="12.75">
      <c r="A17" s="2">
        <v>15</v>
      </c>
      <c r="B17" s="11" t="s">
        <v>143</v>
      </c>
      <c r="C17" s="11">
        <v>31</v>
      </c>
      <c r="D17" s="2"/>
      <c r="E17" s="2">
        <v>17</v>
      </c>
      <c r="F17" s="2">
        <v>7.3</v>
      </c>
      <c r="G17" s="2"/>
      <c r="H17" s="2"/>
      <c r="I17" s="2"/>
      <c r="J17" s="24"/>
      <c r="K17" s="2"/>
    </row>
    <row r="18" spans="1:11" ht="12.75">
      <c r="A18" s="2"/>
      <c r="B18" s="11" t="s">
        <v>144</v>
      </c>
      <c r="C18" s="11">
        <v>17</v>
      </c>
      <c r="D18" s="2"/>
      <c r="E18" s="2">
        <v>5</v>
      </c>
      <c r="F18" s="2">
        <v>2.8</v>
      </c>
      <c r="G18" s="2">
        <f>SUM(G3:G17)</f>
        <v>0</v>
      </c>
      <c r="H18" s="2">
        <f>SUM(H3:H17)</f>
        <v>0</v>
      </c>
      <c r="I18" s="2">
        <f>SUM(I3:I17)</f>
        <v>0</v>
      </c>
      <c r="J18" s="24">
        <f>SUM(J3:J17)</f>
        <v>0</v>
      </c>
      <c r="K18" s="2">
        <f>SUM(K3:K17)</f>
        <v>0</v>
      </c>
    </row>
    <row r="19" spans="2:6" ht="12.75">
      <c r="B19" s="25" t="s">
        <v>33</v>
      </c>
      <c r="C19" s="1">
        <f>SUM(C3:C18)</f>
        <v>921</v>
      </c>
      <c r="E19" s="1">
        <f>SUM(E3:E18)</f>
        <v>463</v>
      </c>
      <c r="F19" s="1">
        <f>SUM(F3:F18)</f>
        <v>263.46</v>
      </c>
    </row>
    <row r="20" ht="15.75">
      <c r="A20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10.25390625" style="1" customWidth="1"/>
    <col min="5" max="5" width="8.25390625" style="1" customWidth="1"/>
    <col min="6" max="6" width="8.00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156</v>
      </c>
      <c r="E2" s="5" t="s">
        <v>195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84</v>
      </c>
      <c r="C3" s="9">
        <v>230</v>
      </c>
      <c r="D3" s="9"/>
      <c r="E3" s="9"/>
      <c r="F3" s="9"/>
      <c r="G3" s="9">
        <v>81</v>
      </c>
      <c r="H3" s="2"/>
      <c r="I3" s="20">
        <v>228</v>
      </c>
      <c r="J3" s="2"/>
      <c r="K3" s="2"/>
    </row>
    <row r="4" spans="1:11" ht="19.5" customHeight="1">
      <c r="A4" s="3">
        <v>2</v>
      </c>
      <c r="B4" s="8" t="s">
        <v>85</v>
      </c>
      <c r="C4" s="8">
        <v>151</v>
      </c>
      <c r="D4" s="8"/>
      <c r="E4" s="8"/>
      <c r="F4" s="8"/>
      <c r="G4" s="8">
        <v>61</v>
      </c>
      <c r="H4" s="2"/>
      <c r="I4" s="21">
        <v>142</v>
      </c>
      <c r="J4" s="2"/>
      <c r="K4" s="2"/>
    </row>
    <row r="5" spans="1:11" ht="19.5" customHeight="1">
      <c r="A5" s="3">
        <v>3</v>
      </c>
      <c r="B5" s="8" t="s">
        <v>86</v>
      </c>
      <c r="C5" s="8">
        <v>37</v>
      </c>
      <c r="D5" s="8"/>
      <c r="E5" s="8"/>
      <c r="F5" s="8"/>
      <c r="G5" s="8">
        <v>19</v>
      </c>
      <c r="H5" s="2"/>
      <c r="I5" s="21">
        <v>37</v>
      </c>
      <c r="J5" s="2"/>
      <c r="K5" s="2"/>
    </row>
    <row r="6" spans="1:11" ht="19.5" customHeight="1">
      <c r="A6" s="3">
        <v>4</v>
      </c>
      <c r="B6" s="8" t="s">
        <v>87</v>
      </c>
      <c r="C6" s="8">
        <v>18</v>
      </c>
      <c r="D6" s="8"/>
      <c r="E6" s="8"/>
      <c r="F6" s="8"/>
      <c r="G6" s="8">
        <v>7</v>
      </c>
      <c r="H6" s="2"/>
      <c r="I6" s="21">
        <v>18</v>
      </c>
      <c r="J6" s="2"/>
      <c r="K6" s="2"/>
    </row>
    <row r="7" spans="1:11" ht="19.5" customHeight="1">
      <c r="A7" s="3">
        <v>5</v>
      </c>
      <c r="B7" s="8" t="s">
        <v>88</v>
      </c>
      <c r="C7" s="8">
        <v>97</v>
      </c>
      <c r="D7" s="8"/>
      <c r="E7" s="8"/>
      <c r="F7" s="8"/>
      <c r="G7" s="8">
        <v>28</v>
      </c>
      <c r="H7" s="2"/>
      <c r="I7" s="21">
        <v>97</v>
      </c>
      <c r="J7" s="2"/>
      <c r="K7" s="2"/>
    </row>
    <row r="8" spans="1:11" ht="19.5" customHeight="1">
      <c r="A8" s="3">
        <v>6</v>
      </c>
      <c r="B8" s="8" t="s">
        <v>89</v>
      </c>
      <c r="C8" s="8">
        <v>62</v>
      </c>
      <c r="D8" s="8"/>
      <c r="E8" s="8"/>
      <c r="F8" s="8"/>
      <c r="G8" s="8">
        <v>20</v>
      </c>
      <c r="H8" s="2"/>
      <c r="I8" s="21">
        <v>61</v>
      </c>
      <c r="J8" s="2"/>
      <c r="K8" s="2"/>
    </row>
    <row r="9" spans="1:11" ht="19.5" customHeight="1">
      <c r="A9" s="3">
        <v>7</v>
      </c>
      <c r="B9" s="8" t="s">
        <v>90</v>
      </c>
      <c r="C9" s="8">
        <v>22</v>
      </c>
      <c r="D9" s="8"/>
      <c r="E9" s="8"/>
      <c r="F9" s="8"/>
      <c r="G9" s="8">
        <v>8</v>
      </c>
      <c r="H9" s="2"/>
      <c r="I9" s="21">
        <v>22</v>
      </c>
      <c r="J9" s="2"/>
      <c r="K9" s="2"/>
    </row>
    <row r="10" spans="1:11" ht="19.5" customHeight="1">
      <c r="A10" s="3">
        <v>8</v>
      </c>
      <c r="B10" s="8" t="s">
        <v>91</v>
      </c>
      <c r="C10" s="8">
        <v>50</v>
      </c>
      <c r="D10" s="8"/>
      <c r="E10" s="8"/>
      <c r="F10" s="8"/>
      <c r="G10" s="8">
        <v>21</v>
      </c>
      <c r="H10" s="2"/>
      <c r="I10" s="21">
        <v>50</v>
      </c>
      <c r="J10" s="2"/>
      <c r="K10" s="2"/>
    </row>
    <row r="11" spans="1:11" ht="19.5" customHeight="1">
      <c r="A11" s="3">
        <v>9</v>
      </c>
      <c r="B11" s="11" t="s">
        <v>92</v>
      </c>
      <c r="C11" s="11">
        <v>86</v>
      </c>
      <c r="G11" s="11">
        <v>29</v>
      </c>
      <c r="H11" s="2"/>
      <c r="I11" s="22">
        <v>86</v>
      </c>
      <c r="J11" s="2"/>
      <c r="K11" s="2"/>
    </row>
    <row r="12" spans="1:11" ht="12.75">
      <c r="A12" s="2"/>
      <c r="B12" s="13" t="s">
        <v>33</v>
      </c>
      <c r="C12" s="2">
        <f aca="true" t="shared" si="0" ref="C12:K12">SUM(C3:C11)</f>
        <v>753</v>
      </c>
      <c r="G12" s="2">
        <f t="shared" si="0"/>
        <v>274</v>
      </c>
      <c r="H12" s="2">
        <f t="shared" si="0"/>
        <v>0</v>
      </c>
      <c r="I12" s="2">
        <f t="shared" si="0"/>
        <v>741</v>
      </c>
      <c r="J12" s="2">
        <f t="shared" si="0"/>
        <v>0</v>
      </c>
      <c r="K12" s="2">
        <f t="shared" si="0"/>
        <v>0</v>
      </c>
    </row>
    <row r="13" ht="12.75">
      <c r="B13" s="12"/>
    </row>
    <row r="14" ht="15.75">
      <c r="A14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0" zoomScaleNormal="70" workbookViewId="0" topLeftCell="A1">
      <selection activeCell="D2" sqref="D1:F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8.875" style="1" customWidth="1"/>
    <col min="5" max="6" width="13.125" style="1" customWidth="1"/>
    <col min="7" max="7" width="19.75390625" style="1" customWidth="1"/>
    <col min="8" max="8" width="15.75390625" style="1" customWidth="1"/>
    <col min="9" max="9" width="17.25390625" style="1" customWidth="1"/>
    <col min="10" max="11" width="21.125" style="1" customWidth="1"/>
    <col min="12" max="12" width="21.25390625" style="1" customWidth="1"/>
    <col min="13" max="16384" width="9.125" style="1" customWidth="1"/>
  </cols>
  <sheetData>
    <row r="1" spans="1:12" s="6" customFormat="1" ht="50.25" customHeight="1">
      <c r="A1" s="45" t="s">
        <v>172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6" customFormat="1" ht="37.5" customHeight="1">
      <c r="A2" s="5" t="s">
        <v>0</v>
      </c>
      <c r="B2" s="5" t="s">
        <v>1</v>
      </c>
      <c r="C2" s="5" t="s">
        <v>2</v>
      </c>
      <c r="D2" s="5" t="s">
        <v>156</v>
      </c>
      <c r="E2" s="5" t="s">
        <v>209</v>
      </c>
      <c r="F2" s="5" t="s">
        <v>146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158</v>
      </c>
      <c r="L2" s="5" t="s">
        <v>7</v>
      </c>
    </row>
    <row r="3" spans="1:12" ht="19.5" customHeight="1">
      <c r="A3" s="3">
        <v>1</v>
      </c>
      <c r="B3" t="s">
        <v>65</v>
      </c>
      <c r="C3" s="17">
        <v>258</v>
      </c>
      <c r="D3" s="17"/>
      <c r="E3" s="17"/>
      <c r="F3" s="17"/>
      <c r="G3" s="17">
        <v>102</v>
      </c>
      <c r="H3" s="2">
        <v>42</v>
      </c>
      <c r="I3" s="2">
        <v>216</v>
      </c>
      <c r="J3" s="2">
        <v>42</v>
      </c>
      <c r="K3" s="2">
        <v>15</v>
      </c>
      <c r="L3" s="2"/>
    </row>
    <row r="4" spans="1:12" ht="19.5" customHeight="1">
      <c r="A4" s="3">
        <v>2</v>
      </c>
      <c r="B4" t="s">
        <v>66</v>
      </c>
      <c r="C4" s="18">
        <v>88</v>
      </c>
      <c r="D4" s="18"/>
      <c r="E4" s="18"/>
      <c r="F4" s="18"/>
      <c r="G4" s="18">
        <v>14</v>
      </c>
      <c r="H4" s="2">
        <v>12</v>
      </c>
      <c r="I4" s="2">
        <v>68</v>
      </c>
      <c r="J4" s="2">
        <v>11</v>
      </c>
      <c r="K4" s="2">
        <v>14</v>
      </c>
      <c r="L4" s="2"/>
    </row>
    <row r="5" spans="1:12" ht="19.5" customHeight="1">
      <c r="A5" s="3">
        <v>3</v>
      </c>
      <c r="B5" t="s">
        <v>67</v>
      </c>
      <c r="C5" s="18">
        <v>44</v>
      </c>
      <c r="D5" s="18"/>
      <c r="E5" s="18"/>
      <c r="F5" s="18"/>
      <c r="G5" s="18">
        <v>9</v>
      </c>
      <c r="H5" s="2">
        <v>7</v>
      </c>
      <c r="I5" s="2">
        <v>38</v>
      </c>
      <c r="J5" s="2">
        <v>7</v>
      </c>
      <c r="K5" s="2">
        <v>4</v>
      </c>
      <c r="L5" s="2"/>
    </row>
    <row r="6" spans="1:12" ht="19.5" customHeight="1">
      <c r="A6" s="3">
        <v>4</v>
      </c>
      <c r="B6" t="s">
        <v>68</v>
      </c>
      <c r="C6" s="18">
        <v>119</v>
      </c>
      <c r="D6" s="18"/>
      <c r="E6" s="18"/>
      <c r="F6" s="18"/>
      <c r="G6" s="18">
        <v>45</v>
      </c>
      <c r="H6" s="2">
        <v>14</v>
      </c>
      <c r="I6" s="2">
        <v>103</v>
      </c>
      <c r="J6" s="2">
        <v>16</v>
      </c>
      <c r="K6" s="2">
        <v>21</v>
      </c>
      <c r="L6" s="2"/>
    </row>
    <row r="7" spans="1:12" ht="19.5" customHeight="1">
      <c r="A7" s="3">
        <v>5</v>
      </c>
      <c r="B7" t="s">
        <v>69</v>
      </c>
      <c r="C7" s="18">
        <v>44</v>
      </c>
      <c r="D7" s="18"/>
      <c r="E7" s="18"/>
      <c r="F7" s="18"/>
      <c r="G7" s="18">
        <v>5</v>
      </c>
      <c r="H7" s="2">
        <v>4</v>
      </c>
      <c r="I7" s="2">
        <v>32</v>
      </c>
      <c r="J7" s="2">
        <v>3</v>
      </c>
      <c r="K7" s="2">
        <v>7</v>
      </c>
      <c r="L7" s="2"/>
    </row>
    <row r="8" spans="1:12" ht="19.5" customHeight="1">
      <c r="A8" s="3">
        <v>6</v>
      </c>
      <c r="B8" t="s">
        <v>70</v>
      </c>
      <c r="C8" s="18">
        <v>27</v>
      </c>
      <c r="D8" s="18"/>
      <c r="E8" s="18"/>
      <c r="F8" s="18"/>
      <c r="G8" s="18">
        <v>2</v>
      </c>
      <c r="H8" s="2">
        <v>2</v>
      </c>
      <c r="I8" s="2">
        <v>23</v>
      </c>
      <c r="J8" s="2">
        <v>2</v>
      </c>
      <c r="K8" s="2">
        <v>6</v>
      </c>
      <c r="L8" s="2"/>
    </row>
    <row r="9" spans="1:12" ht="19.5" customHeight="1">
      <c r="A9" s="3">
        <v>7</v>
      </c>
      <c r="B9" t="s">
        <v>71</v>
      </c>
      <c r="C9" s="18">
        <v>57</v>
      </c>
      <c r="D9" s="18"/>
      <c r="E9" s="18"/>
      <c r="F9" s="18"/>
      <c r="G9" s="18">
        <v>9</v>
      </c>
      <c r="H9" s="2">
        <v>7</v>
      </c>
      <c r="I9" s="2">
        <v>42</v>
      </c>
      <c r="J9" s="2">
        <v>7</v>
      </c>
      <c r="K9" s="2">
        <v>5</v>
      </c>
      <c r="L9" s="2"/>
    </row>
    <row r="10" spans="1:12" ht="19.5" customHeight="1">
      <c r="A10" s="3">
        <v>8</v>
      </c>
      <c r="B10" t="s">
        <v>72</v>
      </c>
      <c r="C10" s="18">
        <v>37</v>
      </c>
      <c r="D10" s="18"/>
      <c r="E10" s="18"/>
      <c r="F10" s="18"/>
      <c r="G10" s="18">
        <v>5</v>
      </c>
      <c r="H10" s="2">
        <v>4</v>
      </c>
      <c r="I10" s="2">
        <v>32</v>
      </c>
      <c r="J10" s="2">
        <v>5</v>
      </c>
      <c r="K10" s="2">
        <v>7</v>
      </c>
      <c r="L10" s="2"/>
    </row>
    <row r="11" spans="1:12" ht="19.5" customHeight="1">
      <c r="A11" s="3">
        <v>9</v>
      </c>
      <c r="B11" s="10" t="s">
        <v>73</v>
      </c>
      <c r="C11" s="18">
        <v>36</v>
      </c>
      <c r="D11" s="18"/>
      <c r="E11" s="18"/>
      <c r="F11" s="18"/>
      <c r="G11" s="18">
        <v>9</v>
      </c>
      <c r="H11" s="2">
        <v>7</v>
      </c>
      <c r="I11" s="2">
        <v>22</v>
      </c>
      <c r="J11" s="2">
        <v>7</v>
      </c>
      <c r="K11" s="2">
        <v>5</v>
      </c>
      <c r="L11" s="2"/>
    </row>
    <row r="12" spans="1:12" ht="19.5" customHeight="1">
      <c r="A12" s="3">
        <v>10</v>
      </c>
      <c r="B12" s="11" t="s">
        <v>74</v>
      </c>
      <c r="C12" s="18">
        <v>70</v>
      </c>
      <c r="D12" s="18"/>
      <c r="E12" s="18"/>
      <c r="F12" s="18"/>
      <c r="G12" s="18">
        <v>12</v>
      </c>
      <c r="H12" s="2">
        <v>3</v>
      </c>
      <c r="I12" s="2">
        <v>62</v>
      </c>
      <c r="J12" s="2">
        <v>3</v>
      </c>
      <c r="K12" s="2">
        <v>8</v>
      </c>
      <c r="L12" s="2"/>
    </row>
    <row r="13" spans="1:12" ht="19.5" customHeight="1">
      <c r="A13" s="3">
        <v>11</v>
      </c>
      <c r="B13" s="11" t="s">
        <v>75</v>
      </c>
      <c r="C13" s="18">
        <v>166</v>
      </c>
      <c r="D13" s="18"/>
      <c r="E13" s="18"/>
      <c r="F13" s="18"/>
      <c r="G13" s="18">
        <v>46</v>
      </c>
      <c r="H13" s="2">
        <v>39</v>
      </c>
      <c r="I13" s="2">
        <v>154</v>
      </c>
      <c r="J13" s="2">
        <v>35</v>
      </c>
      <c r="K13" s="2">
        <v>34</v>
      </c>
      <c r="L13" s="2"/>
    </row>
    <row r="14" spans="1:12" ht="19.5" customHeight="1">
      <c r="A14" s="3">
        <v>12</v>
      </c>
      <c r="B14" s="11" t="s">
        <v>76</v>
      </c>
      <c r="C14" s="18">
        <v>13</v>
      </c>
      <c r="D14" s="18"/>
      <c r="E14" s="18"/>
      <c r="F14" s="18"/>
      <c r="G14" s="18">
        <v>3</v>
      </c>
      <c r="H14" s="2">
        <v>0</v>
      </c>
      <c r="I14" s="2">
        <v>8</v>
      </c>
      <c r="J14" s="2">
        <v>0</v>
      </c>
      <c r="K14" s="2">
        <v>2</v>
      </c>
      <c r="L14" s="2"/>
    </row>
    <row r="15" spans="1:12" ht="19.5" customHeight="1">
      <c r="A15" s="3">
        <v>13</v>
      </c>
      <c r="B15" s="11" t="s">
        <v>77</v>
      </c>
      <c r="C15" s="18">
        <v>71</v>
      </c>
      <c r="D15" s="18"/>
      <c r="E15" s="18"/>
      <c r="F15" s="18"/>
      <c r="G15" s="18">
        <v>24</v>
      </c>
      <c r="H15" s="2">
        <v>20</v>
      </c>
      <c r="I15" s="2">
        <v>71</v>
      </c>
      <c r="J15" s="2">
        <v>13</v>
      </c>
      <c r="K15" s="2">
        <v>6</v>
      </c>
      <c r="L15" s="2"/>
    </row>
    <row r="16" spans="1:12" ht="19.5" customHeight="1">
      <c r="A16" s="3"/>
      <c r="B16" s="11" t="s">
        <v>78</v>
      </c>
      <c r="C16" s="18">
        <v>50</v>
      </c>
      <c r="D16" s="18"/>
      <c r="E16" s="18"/>
      <c r="F16" s="18"/>
      <c r="G16" s="18">
        <v>12</v>
      </c>
      <c r="H16" s="2">
        <v>12</v>
      </c>
      <c r="I16" s="2">
        <v>43</v>
      </c>
      <c r="J16" s="2">
        <v>9</v>
      </c>
      <c r="K16" s="2">
        <v>14</v>
      </c>
      <c r="L16" s="2"/>
    </row>
    <row r="17" spans="1:12" ht="15.75">
      <c r="A17" s="2">
        <v>14</v>
      </c>
      <c r="B17" s="8" t="s">
        <v>79</v>
      </c>
      <c r="C17" s="18">
        <v>43</v>
      </c>
      <c r="D17" s="18"/>
      <c r="E17" s="18"/>
      <c r="F17" s="18"/>
      <c r="G17" s="18">
        <v>11</v>
      </c>
      <c r="H17" s="2">
        <v>11</v>
      </c>
      <c r="I17" s="2">
        <v>43</v>
      </c>
      <c r="J17" s="2">
        <v>9</v>
      </c>
      <c r="K17" s="2">
        <v>5</v>
      </c>
      <c r="L17" s="2"/>
    </row>
    <row r="18" spans="1:12" ht="15.75">
      <c r="A18" s="2">
        <v>15</v>
      </c>
      <c r="B18" s="8" t="s">
        <v>80</v>
      </c>
      <c r="C18" s="18">
        <v>38</v>
      </c>
      <c r="D18" s="18"/>
      <c r="E18" s="18"/>
      <c r="F18" s="18"/>
      <c r="G18" s="18">
        <v>10</v>
      </c>
      <c r="H18" s="2">
        <v>9</v>
      </c>
      <c r="I18" s="2">
        <v>38</v>
      </c>
      <c r="J18" s="2">
        <v>7</v>
      </c>
      <c r="K18" s="2">
        <v>4</v>
      </c>
      <c r="L18" s="2"/>
    </row>
    <row r="19" spans="1:12" ht="15.75">
      <c r="A19" s="2"/>
      <c r="B19" s="8" t="s">
        <v>81</v>
      </c>
      <c r="C19" s="18">
        <v>32</v>
      </c>
      <c r="D19" s="18"/>
      <c r="E19" s="18"/>
      <c r="F19" s="18"/>
      <c r="G19" s="18">
        <v>4</v>
      </c>
      <c r="H19" s="2">
        <v>3</v>
      </c>
      <c r="I19" s="2">
        <v>29</v>
      </c>
      <c r="J19" s="2">
        <v>3</v>
      </c>
      <c r="K19" s="2">
        <v>4</v>
      </c>
      <c r="L19" s="2"/>
    </row>
    <row r="20" spans="1:12" ht="15.75">
      <c r="A20" s="2"/>
      <c r="B20" s="8" t="s">
        <v>82</v>
      </c>
      <c r="C20" s="18">
        <v>5</v>
      </c>
      <c r="D20" s="18"/>
      <c r="E20" s="18"/>
      <c r="F20" s="18"/>
      <c r="G20" s="18">
        <v>0</v>
      </c>
      <c r="H20" s="2">
        <v>0</v>
      </c>
      <c r="I20" s="2">
        <v>5</v>
      </c>
      <c r="J20" s="2">
        <v>0</v>
      </c>
      <c r="K20" s="2">
        <v>0</v>
      </c>
      <c r="L20" s="2"/>
    </row>
    <row r="21" spans="1:12" ht="15.75">
      <c r="A21" s="2"/>
      <c r="B21" s="8" t="s">
        <v>83</v>
      </c>
      <c r="C21" s="19">
        <v>60</v>
      </c>
      <c r="D21" s="19"/>
      <c r="E21" s="19"/>
      <c r="F21" s="19"/>
      <c r="G21" s="19">
        <v>10</v>
      </c>
      <c r="H21" s="2">
        <v>8</v>
      </c>
      <c r="I21" s="2">
        <v>58</v>
      </c>
      <c r="J21" s="2">
        <v>3</v>
      </c>
      <c r="K21" s="2">
        <v>22</v>
      </c>
      <c r="L21" s="2"/>
    </row>
    <row r="22" spans="1:12" ht="12.75">
      <c r="A22" s="2"/>
      <c r="B22" s="13" t="s">
        <v>33</v>
      </c>
      <c r="C22" s="2">
        <f aca="true" t="shared" si="0" ref="C22:L22">SUM(C3:C21)</f>
        <v>1258</v>
      </c>
      <c r="D22" s="2"/>
      <c r="E22" s="2"/>
      <c r="F22" s="2"/>
      <c r="G22" s="2">
        <f t="shared" si="0"/>
        <v>332</v>
      </c>
      <c r="H22" s="2">
        <f t="shared" si="0"/>
        <v>204</v>
      </c>
      <c r="I22" s="2">
        <f t="shared" si="0"/>
        <v>1087</v>
      </c>
      <c r="J22" s="2">
        <f t="shared" si="0"/>
        <v>182</v>
      </c>
      <c r="K22" s="2">
        <f t="shared" si="0"/>
        <v>183</v>
      </c>
      <c r="L22" s="2">
        <f t="shared" si="0"/>
        <v>0</v>
      </c>
    </row>
    <row r="23" ht="12.75">
      <c r="B23" s="12"/>
    </row>
    <row r="24" ht="15.75">
      <c r="A24" s="4" t="s">
        <v>8</v>
      </c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E6" sqref="E6"/>
    </sheetView>
  </sheetViews>
  <sheetFormatPr defaultColWidth="9.00390625" defaultRowHeight="12.75"/>
  <cols>
    <col min="2" max="2" width="19.375" style="0" bestFit="1" customWidth="1"/>
    <col min="3" max="3" width="10.125" style="0" bestFit="1" customWidth="1"/>
    <col min="4" max="4" width="9.00390625" style="1" customWidth="1"/>
    <col min="5" max="5" width="9.125" style="1" customWidth="1"/>
    <col min="6" max="6" width="9.875" style="1" customWidth="1"/>
    <col min="7" max="7" width="17.00390625" style="0" customWidth="1"/>
    <col min="10" max="10" width="15.625" style="0" customWidth="1"/>
    <col min="11" max="11" width="13.00390625" style="0" customWidth="1"/>
  </cols>
  <sheetData>
    <row r="1" spans="1:6" ht="12.75">
      <c r="A1" t="s">
        <v>173</v>
      </c>
      <c r="D1"/>
      <c r="E1"/>
      <c r="F1"/>
    </row>
    <row r="2" spans="1:6" ht="12.75">
      <c r="A2" t="s">
        <v>174</v>
      </c>
      <c r="D2"/>
      <c r="E2"/>
      <c r="F2"/>
    </row>
    <row r="3" spans="1:11" ht="63" customHeight="1">
      <c r="A3" s="23" t="s">
        <v>0</v>
      </c>
      <c r="B3" s="23" t="s">
        <v>1</v>
      </c>
      <c r="C3" s="23" t="s">
        <v>2</v>
      </c>
      <c r="D3" s="5" t="s">
        <v>156</v>
      </c>
      <c r="E3" s="5" t="s">
        <v>209</v>
      </c>
      <c r="F3" s="5" t="s">
        <v>146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103</v>
      </c>
    </row>
    <row r="4" spans="1:11" ht="15.75">
      <c r="A4" s="8">
        <v>1</v>
      </c>
      <c r="B4" s="8" t="s">
        <v>104</v>
      </c>
      <c r="C4" s="8">
        <v>86</v>
      </c>
      <c r="D4" s="17"/>
      <c r="E4" s="17"/>
      <c r="F4" s="17"/>
      <c r="G4" s="8">
        <v>10</v>
      </c>
      <c r="H4" s="8"/>
      <c r="I4" s="8">
        <v>86</v>
      </c>
      <c r="J4" s="8">
        <v>10</v>
      </c>
      <c r="K4" s="8" t="s">
        <v>105</v>
      </c>
    </row>
    <row r="5" spans="1:11" ht="15.75">
      <c r="A5" s="8">
        <v>2</v>
      </c>
      <c r="B5" s="8" t="s">
        <v>106</v>
      </c>
      <c r="C5" s="8">
        <v>90</v>
      </c>
      <c r="D5" s="18"/>
      <c r="E5" s="18"/>
      <c r="F5" s="18"/>
      <c r="G5" s="8">
        <v>21</v>
      </c>
      <c r="H5" s="8"/>
      <c r="I5" s="8">
        <v>90</v>
      </c>
      <c r="J5" s="8">
        <v>21</v>
      </c>
      <c r="K5" s="8"/>
    </row>
    <row r="6" spans="1:11" ht="15.75">
      <c r="A6" s="8">
        <v>3</v>
      </c>
      <c r="B6" s="8" t="s">
        <v>107</v>
      </c>
      <c r="C6" s="8">
        <v>61</v>
      </c>
      <c r="D6" s="18"/>
      <c r="E6" s="18"/>
      <c r="F6" s="18"/>
      <c r="G6" s="8">
        <v>10</v>
      </c>
      <c r="H6" s="8"/>
      <c r="I6" s="8">
        <v>61</v>
      </c>
      <c r="J6" s="8">
        <v>10</v>
      </c>
      <c r="K6" s="8"/>
    </row>
    <row r="7" spans="1:11" ht="15.75">
      <c r="A7" s="8">
        <v>4</v>
      </c>
      <c r="B7" s="8" t="s">
        <v>108</v>
      </c>
      <c r="C7" s="8">
        <v>61</v>
      </c>
      <c r="D7" s="18"/>
      <c r="E7" s="18"/>
      <c r="F7" s="18"/>
      <c r="G7" s="8">
        <v>19</v>
      </c>
      <c r="H7" s="8"/>
      <c r="I7" s="8">
        <v>61</v>
      </c>
      <c r="J7" s="8">
        <v>19</v>
      </c>
      <c r="K7" s="8"/>
    </row>
    <row r="8" spans="1:11" ht="15.75">
      <c r="A8" s="8">
        <v>5</v>
      </c>
      <c r="B8" s="8" t="s">
        <v>109</v>
      </c>
      <c r="C8" s="8">
        <v>161</v>
      </c>
      <c r="D8" s="18"/>
      <c r="E8" s="18"/>
      <c r="F8" s="18"/>
      <c r="G8" s="8">
        <v>40</v>
      </c>
      <c r="H8" s="8"/>
      <c r="I8" s="8">
        <v>161</v>
      </c>
      <c r="J8" s="8">
        <v>40</v>
      </c>
      <c r="K8" s="8"/>
    </row>
    <row r="9" spans="1:11" ht="15.75">
      <c r="A9" s="8">
        <v>6</v>
      </c>
      <c r="B9" s="8" t="s">
        <v>110</v>
      </c>
      <c r="C9" s="8">
        <v>24</v>
      </c>
      <c r="D9" s="18"/>
      <c r="E9" s="18"/>
      <c r="F9" s="18"/>
      <c r="G9" s="8">
        <v>5</v>
      </c>
      <c r="H9" s="8"/>
      <c r="I9" s="8">
        <v>24</v>
      </c>
      <c r="J9" s="8">
        <v>5</v>
      </c>
      <c r="K9" s="8"/>
    </row>
    <row r="10" spans="1:11" ht="15.75">
      <c r="A10" s="8">
        <v>7</v>
      </c>
      <c r="B10" s="8" t="s">
        <v>111</v>
      </c>
      <c r="C10" s="8">
        <v>78</v>
      </c>
      <c r="D10" s="18"/>
      <c r="E10" s="18"/>
      <c r="F10" s="18"/>
      <c r="G10" s="8">
        <v>14</v>
      </c>
      <c r="H10" s="8"/>
      <c r="I10" s="8">
        <v>78</v>
      </c>
      <c r="J10" s="8">
        <v>14</v>
      </c>
      <c r="K10" s="8"/>
    </row>
    <row r="11" spans="1:11" ht="15.75">
      <c r="A11" s="8">
        <v>8</v>
      </c>
      <c r="B11" s="8" t="s">
        <v>112</v>
      </c>
      <c r="C11" s="8">
        <v>66</v>
      </c>
      <c r="D11" s="18"/>
      <c r="E11" s="18"/>
      <c r="F11" s="18"/>
      <c r="G11" s="8">
        <v>14</v>
      </c>
      <c r="H11" s="8"/>
      <c r="I11" s="8">
        <v>66</v>
      </c>
      <c r="J11" s="8">
        <v>14</v>
      </c>
      <c r="K11" s="8"/>
    </row>
    <row r="12" spans="1:11" ht="15.75">
      <c r="A12" s="8">
        <v>9</v>
      </c>
      <c r="B12" s="8" t="s">
        <v>113</v>
      </c>
      <c r="C12" s="8">
        <v>168</v>
      </c>
      <c r="D12" s="18"/>
      <c r="E12" s="18"/>
      <c r="F12" s="18"/>
      <c r="G12" s="8">
        <v>37</v>
      </c>
      <c r="H12" s="8"/>
      <c r="I12" s="8">
        <v>168</v>
      </c>
      <c r="J12" s="8">
        <v>37</v>
      </c>
      <c r="K12" s="8"/>
    </row>
    <row r="13" spans="1:11" ht="15.75">
      <c r="A13" s="8">
        <v>10</v>
      </c>
      <c r="B13" s="8" t="s">
        <v>114</v>
      </c>
      <c r="C13" s="8">
        <v>179</v>
      </c>
      <c r="D13" s="18"/>
      <c r="E13" s="18"/>
      <c r="F13" s="18"/>
      <c r="G13" s="8">
        <v>22</v>
      </c>
      <c r="H13" s="8"/>
      <c r="I13" s="8">
        <v>148</v>
      </c>
      <c r="J13" s="8">
        <v>22</v>
      </c>
      <c r="K13" s="8"/>
    </row>
    <row r="14" spans="1:11" ht="15.75">
      <c r="A14" s="8">
        <v>11</v>
      </c>
      <c r="B14" s="8" t="s">
        <v>115</v>
      </c>
      <c r="C14" s="8">
        <v>29</v>
      </c>
      <c r="D14" s="18"/>
      <c r="E14" s="18"/>
      <c r="F14" s="18"/>
      <c r="G14" s="8">
        <v>3</v>
      </c>
      <c r="H14" s="8"/>
      <c r="I14" s="8">
        <v>29</v>
      </c>
      <c r="J14" s="8">
        <v>3</v>
      </c>
      <c r="K14" s="8"/>
    </row>
    <row r="15" spans="1:11" ht="15.75">
      <c r="A15" s="8">
        <v>12</v>
      </c>
      <c r="B15" s="8" t="s">
        <v>116</v>
      </c>
      <c r="C15" s="8">
        <v>29</v>
      </c>
      <c r="D15" s="18"/>
      <c r="E15" s="18"/>
      <c r="F15" s="18"/>
      <c r="G15" s="8">
        <v>3</v>
      </c>
      <c r="H15" s="8"/>
      <c r="I15" s="8">
        <v>29</v>
      </c>
      <c r="J15" s="8">
        <v>3</v>
      </c>
      <c r="K15" s="8"/>
    </row>
    <row r="16" spans="1:11" ht="15.75">
      <c r="A16" s="8">
        <v>13</v>
      </c>
      <c r="B16" s="8" t="s">
        <v>117</v>
      </c>
      <c r="C16" s="8">
        <v>51</v>
      </c>
      <c r="D16" s="18"/>
      <c r="E16" s="18"/>
      <c r="F16" s="18"/>
      <c r="G16" s="8">
        <v>8</v>
      </c>
      <c r="H16" s="8"/>
      <c r="I16" s="8">
        <v>47</v>
      </c>
      <c r="J16" s="8">
        <v>8</v>
      </c>
      <c r="K16" s="8"/>
    </row>
    <row r="17" spans="1:11" ht="15.75">
      <c r="A17" s="8">
        <v>14</v>
      </c>
      <c r="B17" s="8" t="s">
        <v>15</v>
      </c>
      <c r="C17" s="8">
        <v>71</v>
      </c>
      <c r="D17" s="18"/>
      <c r="E17" s="18"/>
      <c r="F17" s="18"/>
      <c r="G17" s="8">
        <v>11</v>
      </c>
      <c r="H17" s="8"/>
      <c r="I17" s="8">
        <v>70</v>
      </c>
      <c r="J17" s="8">
        <v>11</v>
      </c>
      <c r="K17" s="8"/>
    </row>
    <row r="18" spans="1:11" ht="15.75">
      <c r="A18" s="8">
        <v>15</v>
      </c>
      <c r="B18" s="8" t="s">
        <v>118</v>
      </c>
      <c r="C18" s="8">
        <v>17</v>
      </c>
      <c r="D18" s="18"/>
      <c r="E18" s="18"/>
      <c r="F18" s="18"/>
      <c r="G18" s="8">
        <v>3</v>
      </c>
      <c r="H18" s="8"/>
      <c r="I18" s="8">
        <v>16</v>
      </c>
      <c r="J18" s="8">
        <v>3</v>
      </c>
      <c r="K18" s="8"/>
    </row>
    <row r="19" spans="1:11" ht="15.75">
      <c r="A19" s="8">
        <v>16</v>
      </c>
      <c r="B19" s="8" t="s">
        <v>119</v>
      </c>
      <c r="C19" s="8">
        <v>141</v>
      </c>
      <c r="D19" s="18"/>
      <c r="E19" s="18"/>
      <c r="F19" s="18"/>
      <c r="G19" s="8">
        <v>13</v>
      </c>
      <c r="H19" s="8"/>
      <c r="I19" s="8">
        <v>61</v>
      </c>
      <c r="J19" s="8">
        <v>13</v>
      </c>
      <c r="K19" s="8"/>
    </row>
    <row r="20" spans="1:11" ht="15.75">
      <c r="A20" s="8">
        <v>17</v>
      </c>
      <c r="B20" s="8" t="s">
        <v>120</v>
      </c>
      <c r="C20" s="8">
        <v>82</v>
      </c>
      <c r="D20" s="18"/>
      <c r="E20" s="18"/>
      <c r="F20" s="18"/>
      <c r="G20" s="8">
        <v>7</v>
      </c>
      <c r="H20" s="8"/>
      <c r="I20" s="8">
        <v>16</v>
      </c>
      <c r="J20" s="8">
        <v>7</v>
      </c>
      <c r="K20" s="8"/>
    </row>
    <row r="21" spans="1:11" ht="15.75">
      <c r="A21" s="8"/>
      <c r="B21" s="8"/>
      <c r="C21" s="8"/>
      <c r="D21" s="18"/>
      <c r="E21" s="18"/>
      <c r="F21" s="18"/>
      <c r="G21" s="8"/>
      <c r="H21" s="8"/>
      <c r="I21" s="8"/>
      <c r="J21" s="8"/>
      <c r="K21" s="8"/>
    </row>
    <row r="22" spans="1:11" ht="15.75">
      <c r="A22" s="8"/>
      <c r="B22" s="8" t="s">
        <v>121</v>
      </c>
      <c r="C22" s="8">
        <f aca="true" t="shared" si="0" ref="C22:K22">SUM(C4:C21)</f>
        <v>1394</v>
      </c>
      <c r="D22" s="19"/>
      <c r="E22" s="19"/>
      <c r="F22" s="19"/>
      <c r="G22" s="8">
        <f t="shared" si="0"/>
        <v>240</v>
      </c>
      <c r="H22" s="8">
        <f t="shared" si="0"/>
        <v>0</v>
      </c>
      <c r="I22" s="8">
        <f t="shared" si="0"/>
        <v>1211</v>
      </c>
      <c r="J22" s="8">
        <f t="shared" si="0"/>
        <v>240</v>
      </c>
      <c r="K22" s="8">
        <f t="shared" si="0"/>
        <v>0</v>
      </c>
    </row>
    <row r="23" spans="4:6" ht="12.75">
      <c r="D23" s="2"/>
      <c r="E23" s="2"/>
      <c r="F23" s="2"/>
    </row>
    <row r="25" ht="12.75">
      <c r="A25" t="s">
        <v>122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G11" sqref="G11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6" width="8.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159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156</v>
      </c>
      <c r="E2" s="5" t="s">
        <v>145</v>
      </c>
      <c r="F2" s="5" t="s">
        <v>126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160</v>
      </c>
      <c r="C3" s="9">
        <v>29</v>
      </c>
      <c r="D3" s="9">
        <v>12.55</v>
      </c>
      <c r="E3" s="9">
        <v>12</v>
      </c>
      <c r="F3" s="9">
        <v>7.19</v>
      </c>
      <c r="G3" s="2">
        <v>7</v>
      </c>
      <c r="H3" s="2">
        <v>1</v>
      </c>
      <c r="I3" s="2">
        <v>19</v>
      </c>
      <c r="J3" s="2">
        <v>1</v>
      </c>
      <c r="K3" s="2"/>
    </row>
    <row r="4" spans="1:11" ht="19.5" customHeight="1">
      <c r="A4" s="3">
        <v>2</v>
      </c>
      <c r="B4" s="8" t="s">
        <v>161</v>
      </c>
      <c r="C4" s="8">
        <v>56</v>
      </c>
      <c r="D4" s="8">
        <v>38.45</v>
      </c>
      <c r="E4" s="8">
        <v>38</v>
      </c>
      <c r="F4" s="8">
        <v>21.26</v>
      </c>
      <c r="G4" s="2">
        <v>5</v>
      </c>
      <c r="H4" s="2">
        <v>1</v>
      </c>
      <c r="I4" s="2">
        <v>46</v>
      </c>
      <c r="J4" s="2">
        <v>1</v>
      </c>
      <c r="K4" s="2"/>
    </row>
    <row r="5" spans="1:11" ht="23.25" customHeight="1">
      <c r="A5" s="3">
        <v>3</v>
      </c>
      <c r="B5" s="8" t="s">
        <v>162</v>
      </c>
      <c r="C5" s="8">
        <v>91</v>
      </c>
      <c r="D5" s="8">
        <v>73.2</v>
      </c>
      <c r="E5" s="8">
        <v>71</v>
      </c>
      <c r="F5" s="8">
        <v>40.59</v>
      </c>
      <c r="G5" s="2">
        <v>18</v>
      </c>
      <c r="H5" s="2">
        <v>9</v>
      </c>
      <c r="I5" s="2">
        <v>89</v>
      </c>
      <c r="J5" s="2">
        <v>9</v>
      </c>
      <c r="K5" s="2"/>
    </row>
    <row r="6" spans="1:11" ht="19.5" customHeight="1">
      <c r="A6" s="3">
        <v>4</v>
      </c>
      <c r="B6" s="8" t="s">
        <v>163</v>
      </c>
      <c r="C6" s="8">
        <v>73</v>
      </c>
      <c r="D6" s="8">
        <v>56.85</v>
      </c>
      <c r="E6" s="8">
        <v>54</v>
      </c>
      <c r="F6" s="8">
        <v>30.73</v>
      </c>
      <c r="G6" s="2">
        <v>17</v>
      </c>
      <c r="H6" s="2">
        <v>8</v>
      </c>
      <c r="I6" s="2">
        <v>76</v>
      </c>
      <c r="J6" s="2">
        <v>8</v>
      </c>
      <c r="K6" s="2"/>
    </row>
    <row r="7" spans="1:11" ht="19.5" customHeight="1">
      <c r="A7" s="3">
        <v>5</v>
      </c>
      <c r="B7" s="8" t="s">
        <v>164</v>
      </c>
      <c r="C7" s="8">
        <v>124</v>
      </c>
      <c r="D7" s="8">
        <v>83.05</v>
      </c>
      <c r="E7" s="8">
        <v>73</v>
      </c>
      <c r="F7" s="8">
        <v>40.52</v>
      </c>
      <c r="G7" s="2">
        <v>14</v>
      </c>
      <c r="H7" s="2">
        <v>7</v>
      </c>
      <c r="I7" s="2">
        <v>98</v>
      </c>
      <c r="J7" s="2">
        <v>7</v>
      </c>
      <c r="K7" s="2"/>
    </row>
    <row r="8" spans="1:11" ht="19.5" customHeight="1">
      <c r="A8" s="3">
        <v>6</v>
      </c>
      <c r="B8" s="8" t="s">
        <v>165</v>
      </c>
      <c r="C8" s="8">
        <v>146</v>
      </c>
      <c r="D8" s="8">
        <v>48.09</v>
      </c>
      <c r="E8" s="8">
        <v>79</v>
      </c>
      <c r="F8" s="8">
        <v>50.62</v>
      </c>
      <c r="G8" s="2">
        <v>18</v>
      </c>
      <c r="H8" s="2">
        <v>12</v>
      </c>
      <c r="I8" s="2">
        <v>125</v>
      </c>
      <c r="J8" s="2">
        <v>12</v>
      </c>
      <c r="K8" s="2"/>
    </row>
    <row r="9" spans="1:11" ht="19.5" customHeight="1">
      <c r="A9" s="3">
        <v>7</v>
      </c>
      <c r="B9" s="8" t="s">
        <v>166</v>
      </c>
      <c r="C9" s="8">
        <v>81</v>
      </c>
      <c r="D9" s="8">
        <v>51</v>
      </c>
      <c r="E9" s="8">
        <v>41</v>
      </c>
      <c r="F9" s="8">
        <v>26.33</v>
      </c>
      <c r="G9" s="2">
        <v>14</v>
      </c>
      <c r="H9" s="2">
        <v>9</v>
      </c>
      <c r="I9" s="2">
        <v>70</v>
      </c>
      <c r="J9" s="2">
        <v>9</v>
      </c>
      <c r="K9" s="2"/>
    </row>
    <row r="10" spans="1:11" ht="19.5" customHeight="1">
      <c r="A10" s="3">
        <v>8</v>
      </c>
      <c r="B10" s="8" t="s">
        <v>167</v>
      </c>
      <c r="C10" s="8">
        <v>108</v>
      </c>
      <c r="D10" s="8">
        <v>38.5</v>
      </c>
      <c r="E10" s="8">
        <v>54</v>
      </c>
      <c r="F10" s="8">
        <v>26.49</v>
      </c>
      <c r="G10" s="2">
        <v>35</v>
      </c>
      <c r="H10" s="2">
        <v>19</v>
      </c>
      <c r="I10" s="2">
        <v>101</v>
      </c>
      <c r="J10" s="2">
        <v>19</v>
      </c>
      <c r="K10" s="2"/>
    </row>
    <row r="11" spans="1:11" ht="19.5" customHeight="1">
      <c r="A11" s="3">
        <v>9</v>
      </c>
      <c r="B11" s="11" t="s">
        <v>168</v>
      </c>
      <c r="C11" s="11">
        <v>94</v>
      </c>
      <c r="D11" s="11">
        <v>56.9</v>
      </c>
      <c r="E11" s="11">
        <v>51</v>
      </c>
      <c r="F11" s="11">
        <v>28.5</v>
      </c>
      <c r="G11" s="2">
        <v>15</v>
      </c>
      <c r="H11" s="2">
        <v>15</v>
      </c>
      <c r="I11" s="2">
        <v>16</v>
      </c>
      <c r="J11" s="2">
        <v>11</v>
      </c>
      <c r="K11" s="2"/>
    </row>
    <row r="12" spans="1:11" ht="19.5" customHeight="1">
      <c r="A12" s="3">
        <v>10</v>
      </c>
      <c r="B12" s="11" t="s">
        <v>169</v>
      </c>
      <c r="C12" s="11">
        <v>48</v>
      </c>
      <c r="D12" s="11">
        <v>37.75</v>
      </c>
      <c r="E12" s="11">
        <v>43</v>
      </c>
      <c r="F12" s="11">
        <v>26.19</v>
      </c>
      <c r="G12" s="2">
        <v>7</v>
      </c>
      <c r="H12" s="2">
        <v>1</v>
      </c>
      <c r="I12" s="2">
        <v>48</v>
      </c>
      <c r="J12" s="2">
        <v>1</v>
      </c>
      <c r="K12" s="2"/>
    </row>
    <row r="13" spans="1:11" ht="19.5" customHeight="1">
      <c r="A13" s="3">
        <v>11</v>
      </c>
      <c r="B13" s="11" t="s">
        <v>170</v>
      </c>
      <c r="C13" s="11">
        <v>234</v>
      </c>
      <c r="D13" s="11">
        <v>183.65</v>
      </c>
      <c r="E13" s="11">
        <v>140</v>
      </c>
      <c r="F13" s="11">
        <v>80.45</v>
      </c>
      <c r="G13" s="2">
        <v>27</v>
      </c>
      <c r="H13" s="2">
        <v>21</v>
      </c>
      <c r="I13" s="2">
        <v>202</v>
      </c>
      <c r="J13" s="2">
        <v>21</v>
      </c>
      <c r="K13" s="2"/>
    </row>
    <row r="14" spans="1:11" ht="19.5" customHeight="1">
      <c r="A14" s="3">
        <v>12</v>
      </c>
      <c r="B14" s="42" t="s">
        <v>171</v>
      </c>
      <c r="C14" s="42">
        <v>388</v>
      </c>
      <c r="D14" s="42">
        <v>236.28</v>
      </c>
      <c r="E14" s="42">
        <v>188</v>
      </c>
      <c r="F14" s="42">
        <v>103.74</v>
      </c>
      <c r="G14" s="2">
        <v>68</v>
      </c>
      <c r="H14" s="2">
        <v>62</v>
      </c>
      <c r="I14" s="2">
        <v>330</v>
      </c>
      <c r="J14" s="2">
        <v>51</v>
      </c>
      <c r="K14" s="2"/>
    </row>
    <row r="15" spans="1:11" ht="12.75">
      <c r="A15" s="2"/>
      <c r="B15" s="13" t="s">
        <v>33</v>
      </c>
      <c r="C15" s="2">
        <f aca="true" t="shared" si="0" ref="C15:K15">SUM(C3:C14)</f>
        <v>1472</v>
      </c>
      <c r="D15" s="2">
        <f t="shared" si="0"/>
        <v>916.27</v>
      </c>
      <c r="E15" s="2">
        <f t="shared" si="0"/>
        <v>844</v>
      </c>
      <c r="F15" s="2">
        <f t="shared" si="0"/>
        <v>482.61</v>
      </c>
      <c r="G15" s="2">
        <f t="shared" si="0"/>
        <v>245</v>
      </c>
      <c r="H15" s="2">
        <f t="shared" si="0"/>
        <v>165</v>
      </c>
      <c r="I15" s="2">
        <f t="shared" si="0"/>
        <v>1220</v>
      </c>
      <c r="J15" s="2">
        <f t="shared" si="0"/>
        <v>150</v>
      </c>
      <c r="K15" s="2">
        <f t="shared" si="0"/>
        <v>0</v>
      </c>
    </row>
    <row r="16" ht="12.75">
      <c r="B16" s="12"/>
    </row>
    <row r="17" ht="15.75">
      <c r="A17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6" width="13.75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210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192</v>
      </c>
      <c r="E2" s="5" t="s">
        <v>193</v>
      </c>
      <c r="F2" s="5" t="s">
        <v>194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211</v>
      </c>
      <c r="C3" s="9">
        <v>47</v>
      </c>
      <c r="D3" s="8">
        <v>19.7647</v>
      </c>
      <c r="E3" s="2"/>
      <c r="F3" s="2"/>
      <c r="G3" s="2"/>
      <c r="H3" s="2"/>
      <c r="I3" s="2"/>
      <c r="J3" s="2"/>
      <c r="K3" s="2"/>
    </row>
    <row r="4" spans="1:11" ht="19.5" customHeight="1">
      <c r="A4" s="3">
        <v>2</v>
      </c>
      <c r="B4" s="8" t="s">
        <v>212</v>
      </c>
      <c r="C4" s="8">
        <v>74</v>
      </c>
      <c r="D4" s="8">
        <v>33.2135</v>
      </c>
      <c r="E4" s="2"/>
      <c r="F4" s="2"/>
      <c r="G4" s="2"/>
      <c r="H4" s="2"/>
      <c r="I4" s="2"/>
      <c r="J4" s="2"/>
      <c r="K4" s="2"/>
    </row>
    <row r="5" spans="1:11" ht="23.25" customHeight="1">
      <c r="A5" s="3">
        <v>3</v>
      </c>
      <c r="B5" s="8" t="s">
        <v>30</v>
      </c>
      <c r="C5" s="8">
        <v>169</v>
      </c>
      <c r="D5" s="8">
        <v>86.3956</v>
      </c>
      <c r="E5" s="2"/>
      <c r="F5" s="2"/>
      <c r="G5" s="2"/>
      <c r="H5" s="2"/>
      <c r="I5" s="2"/>
      <c r="J5" s="2"/>
      <c r="K5" s="2"/>
    </row>
    <row r="6" spans="1:11" ht="12.75">
      <c r="A6" s="2"/>
      <c r="B6" s="13" t="s">
        <v>33</v>
      </c>
      <c r="C6" s="2">
        <f>SUM(C3:C5)</f>
        <v>290</v>
      </c>
      <c r="D6" s="2">
        <f>SUM(D3:D5)</f>
        <v>139.37380000000002</v>
      </c>
      <c r="E6" s="2"/>
      <c r="F6" s="2"/>
      <c r="G6" s="2">
        <f>SUM(G3:G5)</f>
        <v>0</v>
      </c>
      <c r="H6" s="2">
        <f>SUM(H3:H5)</f>
        <v>0</v>
      </c>
      <c r="I6" s="2">
        <f>SUM(I3:I5)</f>
        <v>0</v>
      </c>
      <c r="J6" s="2">
        <f>SUM(J3:J5)</f>
        <v>0</v>
      </c>
      <c r="K6" s="2">
        <f>SUM(K3:K5)</f>
        <v>0</v>
      </c>
    </row>
    <row r="7" ht="12.75">
      <c r="B7" s="12"/>
    </row>
    <row r="8" ht="15.75">
      <c r="A8" s="4" t="s">
        <v>8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6" width="13.75390625" style="1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175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5" t="s">
        <v>192</v>
      </c>
      <c r="E2" s="5" t="s">
        <v>193</v>
      </c>
      <c r="F2" s="5" t="s">
        <v>194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9" t="s">
        <v>34</v>
      </c>
      <c r="C3" s="2">
        <v>128</v>
      </c>
      <c r="D3" s="2"/>
      <c r="E3" s="2"/>
      <c r="F3" s="2"/>
      <c r="G3" s="2">
        <v>12</v>
      </c>
      <c r="H3" s="2">
        <v>2</v>
      </c>
      <c r="I3" s="2">
        <v>126</v>
      </c>
      <c r="J3" s="2"/>
      <c r="K3" s="2"/>
    </row>
    <row r="4" spans="1:11" ht="19.5" customHeight="1">
      <c r="A4" s="3">
        <v>2</v>
      </c>
      <c r="B4" s="8" t="s">
        <v>35</v>
      </c>
      <c r="C4" s="2">
        <v>87</v>
      </c>
      <c r="D4" s="2"/>
      <c r="E4" s="2"/>
      <c r="F4" s="2"/>
      <c r="G4" s="2">
        <v>14</v>
      </c>
      <c r="H4" s="2">
        <v>3</v>
      </c>
      <c r="I4" s="2">
        <v>81</v>
      </c>
      <c r="J4" s="2"/>
      <c r="K4" s="2"/>
    </row>
    <row r="5" spans="1:11" ht="23.25" customHeight="1">
      <c r="A5" s="3">
        <v>3</v>
      </c>
      <c r="B5" s="8" t="s">
        <v>36</v>
      </c>
      <c r="C5" s="2">
        <v>72</v>
      </c>
      <c r="D5" s="2"/>
      <c r="E5" s="2"/>
      <c r="F5" s="2"/>
      <c r="G5" s="2">
        <v>8</v>
      </c>
      <c r="H5" s="2">
        <v>1</v>
      </c>
      <c r="I5" s="2">
        <v>43</v>
      </c>
      <c r="J5" s="2"/>
      <c r="K5" s="2"/>
    </row>
    <row r="6" spans="1:11" ht="19.5" customHeight="1">
      <c r="A6" s="3">
        <v>4</v>
      </c>
      <c r="B6" s="8" t="s">
        <v>37</v>
      </c>
      <c r="C6" s="2">
        <v>70</v>
      </c>
      <c r="D6" s="2"/>
      <c r="E6" s="2"/>
      <c r="F6" s="2"/>
      <c r="G6" s="2">
        <v>18</v>
      </c>
      <c r="H6" s="2"/>
      <c r="I6" s="2">
        <v>63</v>
      </c>
      <c r="J6" s="2"/>
      <c r="K6" s="2"/>
    </row>
    <row r="7" spans="1:11" ht="19.5" customHeight="1">
      <c r="A7" s="3">
        <v>5</v>
      </c>
      <c r="B7" s="8" t="s">
        <v>38</v>
      </c>
      <c r="C7" s="2">
        <v>76</v>
      </c>
      <c r="D7" s="2"/>
      <c r="E7" s="2"/>
      <c r="F7" s="2"/>
      <c r="G7" s="2">
        <v>51</v>
      </c>
      <c r="H7" s="2">
        <v>1</v>
      </c>
      <c r="I7" s="2">
        <v>76</v>
      </c>
      <c r="J7" s="2"/>
      <c r="K7" s="2"/>
    </row>
    <row r="8" spans="1:11" ht="19.5" customHeight="1">
      <c r="A8" s="3">
        <v>6</v>
      </c>
      <c r="B8" s="8" t="s">
        <v>101</v>
      </c>
      <c r="C8" s="2">
        <v>20</v>
      </c>
      <c r="D8" s="2"/>
      <c r="E8" s="2"/>
      <c r="F8" s="2"/>
      <c r="G8" s="2">
        <v>3</v>
      </c>
      <c r="H8" s="2"/>
      <c r="I8" s="2">
        <v>20</v>
      </c>
      <c r="J8" s="2"/>
      <c r="K8" s="2"/>
    </row>
    <row r="9" spans="1:11" ht="19.5" customHeight="1">
      <c r="A9" s="3">
        <v>7</v>
      </c>
      <c r="B9" s="8" t="s">
        <v>39</v>
      </c>
      <c r="C9" s="2">
        <v>47</v>
      </c>
      <c r="D9" s="2"/>
      <c r="E9" s="2"/>
      <c r="F9" s="2"/>
      <c r="G9" s="2">
        <v>11</v>
      </c>
      <c r="H9" s="2">
        <v>1</v>
      </c>
      <c r="I9" s="2">
        <v>47</v>
      </c>
      <c r="J9" s="2"/>
      <c r="K9" s="2"/>
    </row>
    <row r="10" spans="1:11" ht="19.5" customHeight="1">
      <c r="A10" s="3">
        <v>8</v>
      </c>
      <c r="B10" s="8" t="s">
        <v>40</v>
      </c>
      <c r="C10" s="2">
        <v>68</v>
      </c>
      <c r="D10" s="2"/>
      <c r="E10" s="2"/>
      <c r="F10" s="2"/>
      <c r="G10" s="2">
        <v>43</v>
      </c>
      <c r="H10" s="2">
        <v>2</v>
      </c>
      <c r="I10" s="2">
        <v>68</v>
      </c>
      <c r="J10" s="2"/>
      <c r="K10" s="2"/>
    </row>
    <row r="11" spans="1:11" ht="19.5" customHeight="1">
      <c r="A11" s="3">
        <v>9</v>
      </c>
      <c r="B11" s="10" t="s">
        <v>41</v>
      </c>
      <c r="C11" s="2">
        <v>11</v>
      </c>
      <c r="D11" s="2"/>
      <c r="E11" s="2"/>
      <c r="F11" s="2"/>
      <c r="G11" s="2">
        <v>13</v>
      </c>
      <c r="H11" s="2"/>
      <c r="I11" s="2">
        <v>14</v>
      </c>
      <c r="J11" s="2"/>
      <c r="K11" s="2"/>
    </row>
    <row r="12" spans="1:11" ht="19.5" customHeight="1">
      <c r="A12" s="3">
        <v>10</v>
      </c>
      <c r="B12" s="11" t="s">
        <v>42</v>
      </c>
      <c r="C12" s="2">
        <v>89</v>
      </c>
      <c r="D12" s="2"/>
      <c r="E12" s="2"/>
      <c r="F12" s="2"/>
      <c r="G12" s="2">
        <v>17</v>
      </c>
      <c r="H12" s="2">
        <v>1</v>
      </c>
      <c r="I12" s="2">
        <v>89</v>
      </c>
      <c r="J12" s="2"/>
      <c r="K12" s="2"/>
    </row>
    <row r="13" spans="1:11" ht="19.5" customHeight="1">
      <c r="A13" s="3">
        <v>11</v>
      </c>
      <c r="B13" s="11" t="s">
        <v>43</v>
      </c>
      <c r="C13" s="2">
        <v>55</v>
      </c>
      <c r="D13" s="2"/>
      <c r="E13" s="2"/>
      <c r="F13" s="2"/>
      <c r="G13" s="2">
        <v>9</v>
      </c>
      <c r="H13" s="2">
        <v>3</v>
      </c>
      <c r="I13" s="2">
        <v>55</v>
      </c>
      <c r="J13" s="2"/>
      <c r="K13" s="2"/>
    </row>
    <row r="14" spans="1:11" ht="19.5" customHeight="1">
      <c r="A14" s="3">
        <v>12</v>
      </c>
      <c r="B14" s="11" t="s">
        <v>44</v>
      </c>
      <c r="C14" s="2">
        <v>47</v>
      </c>
      <c r="D14" s="2"/>
      <c r="E14" s="2"/>
      <c r="F14" s="2"/>
      <c r="G14" s="2">
        <v>5</v>
      </c>
      <c r="H14" s="2"/>
      <c r="I14" s="2">
        <v>46</v>
      </c>
      <c r="J14" s="2"/>
      <c r="K14" s="2"/>
    </row>
    <row r="15" spans="1:11" ht="19.5" customHeight="1">
      <c r="A15" s="3">
        <v>13</v>
      </c>
      <c r="B15" s="11" t="s">
        <v>45</v>
      </c>
      <c r="C15" s="2">
        <v>42</v>
      </c>
      <c r="D15" s="2"/>
      <c r="E15" s="2"/>
      <c r="F15" s="2"/>
      <c r="G15" s="2">
        <v>9</v>
      </c>
      <c r="H15" s="2">
        <v>2</v>
      </c>
      <c r="I15" s="2">
        <v>41</v>
      </c>
      <c r="J15" s="2"/>
      <c r="K15" s="2"/>
    </row>
    <row r="16" spans="1:11" ht="12.75">
      <c r="A16" s="2">
        <v>14</v>
      </c>
      <c r="B16" s="8" t="s">
        <v>46</v>
      </c>
      <c r="C16" s="2">
        <v>63</v>
      </c>
      <c r="D16" s="2"/>
      <c r="E16" s="2"/>
      <c r="F16" s="2"/>
      <c r="G16" s="2">
        <v>9</v>
      </c>
      <c r="H16" s="2">
        <v>6</v>
      </c>
      <c r="I16" s="2">
        <v>63</v>
      </c>
      <c r="J16" s="2"/>
      <c r="K16" s="2"/>
    </row>
    <row r="17" spans="1:11" ht="12.75">
      <c r="A17" s="2">
        <v>15</v>
      </c>
      <c r="B17" s="8" t="s">
        <v>102</v>
      </c>
      <c r="C17" s="2">
        <v>119</v>
      </c>
      <c r="D17" s="2"/>
      <c r="E17" s="2"/>
      <c r="F17" s="2"/>
      <c r="G17" s="2">
        <v>23</v>
      </c>
      <c r="H17" s="2">
        <v>5</v>
      </c>
      <c r="I17" s="2">
        <v>107</v>
      </c>
      <c r="J17" s="2"/>
      <c r="K17" s="2"/>
    </row>
    <row r="18" spans="1:11" ht="12.75">
      <c r="A18" s="2"/>
      <c r="B18" s="13" t="s">
        <v>33</v>
      </c>
      <c r="C18" s="2">
        <f aca="true" t="shared" si="0" ref="C18:K18">SUM(C3:C17)</f>
        <v>994</v>
      </c>
      <c r="D18" s="2"/>
      <c r="E18" s="2"/>
      <c r="F18" s="2"/>
      <c r="G18" s="2">
        <f t="shared" si="0"/>
        <v>245</v>
      </c>
      <c r="H18" s="2">
        <f t="shared" si="0"/>
        <v>27</v>
      </c>
      <c r="I18" s="2">
        <f t="shared" si="0"/>
        <v>939</v>
      </c>
      <c r="J18" s="2">
        <f t="shared" si="0"/>
        <v>0</v>
      </c>
      <c r="K18" s="2">
        <f t="shared" si="0"/>
        <v>0</v>
      </c>
    </row>
    <row r="19" ht="12.75">
      <c r="B19" s="12"/>
    </row>
    <row r="20" ht="15.75">
      <c r="A20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4.75390625" style="1" customWidth="1"/>
    <col min="3" max="3" width="5.75390625" style="1" customWidth="1"/>
    <col min="4" max="4" width="8.00390625" style="1" customWidth="1"/>
    <col min="5" max="5" width="10.75390625" style="1" customWidth="1"/>
    <col min="6" max="6" width="8.00390625" style="1" customWidth="1"/>
    <col min="7" max="7" width="19.75390625" style="1" customWidth="1"/>
    <col min="8" max="8" width="11.125" style="1" customWidth="1"/>
    <col min="9" max="9" width="17.75390625" style="1" customWidth="1"/>
    <col min="10" max="10" width="21.125" style="1" customWidth="1"/>
    <col min="11" max="11" width="21.375" style="1" customWidth="1"/>
    <col min="12" max="16384" width="9.125" style="1" customWidth="1"/>
  </cols>
  <sheetData>
    <row r="1" spans="1:11" s="6" customFormat="1" ht="50.25" customHeight="1">
      <c r="A1" s="45" t="s">
        <v>196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123</v>
      </c>
      <c r="D2" s="5" t="s">
        <v>124</v>
      </c>
      <c r="E2" s="5" t="s">
        <v>125</v>
      </c>
      <c r="F2" s="5" t="s">
        <v>126</v>
      </c>
      <c r="G2" s="5" t="s">
        <v>3</v>
      </c>
      <c r="H2" s="5" t="s">
        <v>4</v>
      </c>
      <c r="I2" s="5" t="s">
        <v>5</v>
      </c>
      <c r="J2" s="5" t="s">
        <v>127</v>
      </c>
      <c r="K2" s="5" t="s">
        <v>128</v>
      </c>
    </row>
    <row r="3" spans="1:11" ht="19.5" customHeight="1">
      <c r="A3" s="3">
        <v>1</v>
      </c>
      <c r="B3" s="9" t="s">
        <v>197</v>
      </c>
      <c r="C3" s="9">
        <v>77</v>
      </c>
      <c r="D3" s="9"/>
      <c r="E3" s="9"/>
      <c r="F3" s="9"/>
      <c r="G3" s="9">
        <v>9</v>
      </c>
      <c r="H3" s="2">
        <v>9</v>
      </c>
      <c r="I3" s="13">
        <v>70</v>
      </c>
      <c r="J3" s="24">
        <v>9</v>
      </c>
      <c r="K3" s="2"/>
    </row>
    <row r="4" spans="1:11" ht="19.5" customHeight="1">
      <c r="A4" s="3">
        <v>2</v>
      </c>
      <c r="B4" s="8" t="s">
        <v>198</v>
      </c>
      <c r="C4" s="8">
        <v>45</v>
      </c>
      <c r="D4" s="8"/>
      <c r="E4" s="8"/>
      <c r="F4" s="8"/>
      <c r="G4" s="8">
        <v>11</v>
      </c>
      <c r="H4" s="2">
        <v>11</v>
      </c>
      <c r="I4" s="13">
        <v>45</v>
      </c>
      <c r="J4" s="24">
        <v>11</v>
      </c>
      <c r="K4" s="2"/>
    </row>
    <row r="5" spans="1:11" ht="19.5" customHeight="1">
      <c r="A5" s="3">
        <v>3</v>
      </c>
      <c r="B5" s="8" t="s">
        <v>15</v>
      </c>
      <c r="C5" s="8">
        <v>558</v>
      </c>
      <c r="D5" s="8"/>
      <c r="E5" s="8"/>
      <c r="F5" s="8"/>
      <c r="G5" s="8">
        <v>22</v>
      </c>
      <c r="H5" s="2">
        <v>22</v>
      </c>
      <c r="I5" s="13">
        <v>58</v>
      </c>
      <c r="J5" s="24">
        <v>22</v>
      </c>
      <c r="K5" s="2"/>
    </row>
    <row r="6" spans="1:11" ht="19.5" customHeight="1">
      <c r="A6" s="3">
        <v>4</v>
      </c>
      <c r="B6" s="8" t="s">
        <v>199</v>
      </c>
      <c r="C6" s="8">
        <v>37</v>
      </c>
      <c r="D6" s="8"/>
      <c r="E6" s="8"/>
      <c r="F6" s="8"/>
      <c r="G6" s="8">
        <v>9</v>
      </c>
      <c r="H6" s="2">
        <v>9</v>
      </c>
      <c r="I6" s="13">
        <v>37</v>
      </c>
      <c r="J6" s="24">
        <v>9</v>
      </c>
      <c r="K6" s="2"/>
    </row>
    <row r="7" spans="1:11" ht="19.5" customHeight="1">
      <c r="A7" s="3">
        <v>5</v>
      </c>
      <c r="B7" s="8" t="s">
        <v>200</v>
      </c>
      <c r="C7" s="8">
        <v>33</v>
      </c>
      <c r="D7" s="8"/>
      <c r="E7" s="8"/>
      <c r="F7" s="8"/>
      <c r="G7" s="8">
        <v>10</v>
      </c>
      <c r="H7" s="2">
        <v>10</v>
      </c>
      <c r="I7" s="13">
        <v>33</v>
      </c>
      <c r="J7" s="24">
        <v>10</v>
      </c>
      <c r="K7" s="2"/>
    </row>
    <row r="8" spans="1:11" ht="19.5" customHeight="1">
      <c r="A8" s="3">
        <v>6</v>
      </c>
      <c r="B8" s="8" t="s">
        <v>201</v>
      </c>
      <c r="C8" s="8">
        <v>70</v>
      </c>
      <c r="D8" s="8"/>
      <c r="E8" s="8"/>
      <c r="F8" s="8"/>
      <c r="G8" s="8">
        <v>24</v>
      </c>
      <c r="H8" s="2">
        <v>24</v>
      </c>
      <c r="I8" s="13">
        <v>70</v>
      </c>
      <c r="J8" s="24">
        <v>14</v>
      </c>
      <c r="K8" s="2"/>
    </row>
    <row r="9" spans="1:11" ht="19.5" customHeight="1">
      <c r="A9" s="3">
        <v>7</v>
      </c>
      <c r="B9" s="8" t="s">
        <v>202</v>
      </c>
      <c r="C9" s="8">
        <v>69</v>
      </c>
      <c r="D9" s="8"/>
      <c r="E9" s="8"/>
      <c r="F9" s="8"/>
      <c r="G9" s="8">
        <v>32</v>
      </c>
      <c r="H9" s="2">
        <v>32</v>
      </c>
      <c r="I9" s="13">
        <v>69</v>
      </c>
      <c r="J9" s="24">
        <v>32</v>
      </c>
      <c r="K9" s="2"/>
    </row>
    <row r="10" spans="1:11" ht="19.5" customHeight="1">
      <c r="A10" s="3">
        <v>8</v>
      </c>
      <c r="B10" s="8" t="s">
        <v>10</v>
      </c>
      <c r="C10" s="8">
        <v>68</v>
      </c>
      <c r="D10" s="8"/>
      <c r="E10" s="8"/>
      <c r="F10" s="8"/>
      <c r="G10" s="8">
        <v>7</v>
      </c>
      <c r="H10" s="2">
        <v>7</v>
      </c>
      <c r="I10" s="13">
        <v>68</v>
      </c>
      <c r="J10" s="24">
        <v>7</v>
      </c>
      <c r="K10" s="2"/>
    </row>
    <row r="11" spans="1:11" ht="19.5" customHeight="1">
      <c r="A11" s="3">
        <v>9</v>
      </c>
      <c r="B11" s="11" t="s">
        <v>203</v>
      </c>
      <c r="C11" s="11">
        <v>76</v>
      </c>
      <c r="D11" s="11"/>
      <c r="E11" s="11"/>
      <c r="F11" s="11"/>
      <c r="G11" s="11">
        <v>18</v>
      </c>
      <c r="H11" s="2">
        <v>18</v>
      </c>
      <c r="I11" s="13">
        <v>76</v>
      </c>
      <c r="J11" s="24">
        <v>18</v>
      </c>
      <c r="K11" s="2"/>
    </row>
    <row r="12" spans="1:11" ht="19.5" customHeight="1">
      <c r="A12" s="3">
        <v>10</v>
      </c>
      <c r="B12" s="11" t="s">
        <v>204</v>
      </c>
      <c r="C12" s="11">
        <v>86</v>
      </c>
      <c r="D12" s="11"/>
      <c r="E12" s="11"/>
      <c r="F12" s="11"/>
      <c r="G12" s="11">
        <v>18</v>
      </c>
      <c r="H12" s="2">
        <v>18</v>
      </c>
      <c r="I12" s="13">
        <v>86</v>
      </c>
      <c r="J12" s="24">
        <v>18</v>
      </c>
      <c r="K12" s="2"/>
    </row>
    <row r="13" spans="1:11" ht="19.5" customHeight="1">
      <c r="A13" s="3">
        <v>11</v>
      </c>
      <c r="B13" s="11" t="s">
        <v>205</v>
      </c>
      <c r="C13" s="11">
        <v>67</v>
      </c>
      <c r="D13" s="11"/>
      <c r="E13" s="11"/>
      <c r="F13" s="11"/>
      <c r="G13" s="11">
        <v>11</v>
      </c>
      <c r="H13" s="2">
        <v>11</v>
      </c>
      <c r="I13" s="13">
        <v>67</v>
      </c>
      <c r="J13" s="24">
        <v>11</v>
      </c>
      <c r="K13" s="2"/>
    </row>
    <row r="14" spans="1:11" ht="19.5" customHeight="1">
      <c r="A14" s="3">
        <v>12</v>
      </c>
      <c r="B14" s="11" t="s">
        <v>206</v>
      </c>
      <c r="C14" s="2">
        <v>65</v>
      </c>
      <c r="D14" s="2"/>
      <c r="E14" s="2"/>
      <c r="F14" s="2"/>
      <c r="G14" s="2">
        <v>10</v>
      </c>
      <c r="H14" s="2">
        <v>10</v>
      </c>
      <c r="I14" s="2">
        <v>65</v>
      </c>
      <c r="J14" s="24">
        <v>10</v>
      </c>
      <c r="K14" s="2"/>
    </row>
    <row r="15" spans="1:11" ht="19.5" customHeight="1">
      <c r="A15" s="3">
        <v>13</v>
      </c>
      <c r="B15" s="11" t="s">
        <v>207</v>
      </c>
      <c r="C15" s="2">
        <v>53</v>
      </c>
      <c r="D15" s="2"/>
      <c r="E15" s="2"/>
      <c r="F15" s="2"/>
      <c r="G15" s="2">
        <v>17</v>
      </c>
      <c r="H15" s="2">
        <v>17</v>
      </c>
      <c r="I15" s="2">
        <v>53</v>
      </c>
      <c r="J15" s="24">
        <v>17</v>
      </c>
      <c r="K15" s="2"/>
    </row>
    <row r="16" spans="1:11" ht="17.25" customHeight="1">
      <c r="A16" s="2">
        <v>14</v>
      </c>
      <c r="B16" s="8" t="s">
        <v>208</v>
      </c>
      <c r="C16" s="2">
        <v>67</v>
      </c>
      <c r="D16" s="2"/>
      <c r="E16" s="2"/>
      <c r="F16" s="2"/>
      <c r="G16" s="2">
        <v>13</v>
      </c>
      <c r="H16" s="2">
        <v>13</v>
      </c>
      <c r="I16" s="2">
        <v>67</v>
      </c>
      <c r="J16" s="24">
        <v>13</v>
      </c>
      <c r="K16" s="2"/>
    </row>
    <row r="17" spans="1:11" ht="12.75">
      <c r="A17" s="2">
        <v>15</v>
      </c>
      <c r="B17" s="8"/>
      <c r="C17" s="2"/>
      <c r="D17" s="2"/>
      <c r="E17" s="2"/>
      <c r="F17" s="2"/>
      <c r="G17" s="2"/>
      <c r="H17" s="2"/>
      <c r="I17" s="2"/>
      <c r="J17" s="24"/>
      <c r="K17" s="2"/>
    </row>
    <row r="18" spans="1:11" ht="12.75">
      <c r="A18" s="2"/>
      <c r="B18" s="13" t="s">
        <v>33</v>
      </c>
      <c r="C18" s="2">
        <f aca="true" t="shared" si="0" ref="C18:K18">SUM(C3:C17)</f>
        <v>1371</v>
      </c>
      <c r="D18" s="2"/>
      <c r="E18" s="2"/>
      <c r="F18" s="2"/>
      <c r="G18" s="2">
        <f t="shared" si="0"/>
        <v>211</v>
      </c>
      <c r="H18" s="2">
        <f t="shared" si="0"/>
        <v>211</v>
      </c>
      <c r="I18" s="2">
        <f t="shared" si="0"/>
        <v>864</v>
      </c>
      <c r="J18" s="24">
        <f t="shared" si="0"/>
        <v>201</v>
      </c>
      <c r="K18" s="2">
        <f t="shared" si="0"/>
        <v>0</v>
      </c>
    </row>
    <row r="19" ht="12.75">
      <c r="B19" s="12"/>
    </row>
    <row r="20" ht="15.75">
      <c r="A20" s="4" t="s">
        <v>8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13.75390625" style="35" customWidth="1"/>
    <col min="5" max="5" width="8.125" style="35" customWidth="1"/>
    <col min="6" max="6" width="13.75390625" style="35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176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31" t="s">
        <v>124</v>
      </c>
      <c r="E2" s="31" t="s">
        <v>145</v>
      </c>
      <c r="F2" s="31" t="s">
        <v>126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 thickBot="1">
      <c r="A3" s="3">
        <v>1</v>
      </c>
      <c r="B3" s="9" t="s">
        <v>47</v>
      </c>
      <c r="C3" s="26">
        <v>312</v>
      </c>
      <c r="D3" s="32">
        <v>114.983</v>
      </c>
      <c r="E3" s="39">
        <v>238</v>
      </c>
      <c r="F3" s="32">
        <v>151.36</v>
      </c>
      <c r="G3" s="29">
        <v>63</v>
      </c>
      <c r="H3" s="2"/>
      <c r="I3" s="14">
        <v>293</v>
      </c>
      <c r="J3" s="2"/>
      <c r="K3" s="2"/>
    </row>
    <row r="4" spans="1:11" ht="19.5" customHeight="1" thickBot="1">
      <c r="A4" s="3">
        <v>2</v>
      </c>
      <c r="B4" s="8" t="s">
        <v>48</v>
      </c>
      <c r="C4" s="26">
        <v>238</v>
      </c>
      <c r="D4" s="32">
        <v>89.91</v>
      </c>
      <c r="E4" s="39">
        <v>215</v>
      </c>
      <c r="F4" s="32">
        <v>132.03</v>
      </c>
      <c r="G4" s="29">
        <v>71</v>
      </c>
      <c r="H4" s="2"/>
      <c r="I4" s="15">
        <v>235</v>
      </c>
      <c r="J4" s="2"/>
      <c r="K4" s="2"/>
    </row>
    <row r="5" spans="1:11" ht="19.5" customHeight="1" thickBot="1">
      <c r="A5" s="3">
        <v>3</v>
      </c>
      <c r="B5" s="8" t="s">
        <v>49</v>
      </c>
      <c r="C5" s="26">
        <v>141</v>
      </c>
      <c r="D5" s="32">
        <v>54.09</v>
      </c>
      <c r="E5" s="39">
        <v>116</v>
      </c>
      <c r="F5" s="32">
        <v>71.93</v>
      </c>
      <c r="G5" s="29">
        <v>28</v>
      </c>
      <c r="H5" s="2"/>
      <c r="I5" s="15">
        <v>128</v>
      </c>
      <c r="J5" s="2"/>
      <c r="K5" s="2"/>
    </row>
    <row r="6" spans="1:11" ht="19.5" customHeight="1" thickBot="1">
      <c r="A6" s="3">
        <v>4</v>
      </c>
      <c r="B6" s="8" t="s">
        <v>50</v>
      </c>
      <c r="C6" s="26">
        <v>83</v>
      </c>
      <c r="D6" s="32">
        <v>33.34</v>
      </c>
      <c r="E6" s="39">
        <v>72</v>
      </c>
      <c r="F6" s="32">
        <v>41.87</v>
      </c>
      <c r="G6" s="29">
        <v>22</v>
      </c>
      <c r="H6" s="2"/>
      <c r="I6" s="15">
        <v>79</v>
      </c>
      <c r="J6" s="2"/>
      <c r="K6" s="2"/>
    </row>
    <row r="7" spans="1:11" ht="19.5" customHeight="1" thickBot="1">
      <c r="A7" s="3">
        <v>5</v>
      </c>
      <c r="B7" s="8" t="s">
        <v>51</v>
      </c>
      <c r="C7" s="26">
        <v>91</v>
      </c>
      <c r="D7" s="32">
        <v>36.39</v>
      </c>
      <c r="E7" s="39">
        <v>76</v>
      </c>
      <c r="F7" s="32">
        <v>46.71</v>
      </c>
      <c r="G7" s="29">
        <v>27</v>
      </c>
      <c r="H7" s="2"/>
      <c r="I7" s="15">
        <v>85</v>
      </c>
      <c r="J7" s="2"/>
      <c r="K7" s="2"/>
    </row>
    <row r="8" spans="1:11" ht="19.5" customHeight="1" thickBot="1">
      <c r="A8" s="3">
        <v>6</v>
      </c>
      <c r="B8" s="8" t="s">
        <v>52</v>
      </c>
      <c r="C8" s="26">
        <v>50</v>
      </c>
      <c r="D8" s="32">
        <v>19.19</v>
      </c>
      <c r="E8" s="39">
        <v>41</v>
      </c>
      <c r="F8" s="32">
        <v>23.18</v>
      </c>
      <c r="G8" s="29">
        <v>16</v>
      </c>
      <c r="H8" s="2"/>
      <c r="I8" s="15">
        <v>50</v>
      </c>
      <c r="J8" s="2"/>
      <c r="K8" s="2"/>
    </row>
    <row r="9" spans="1:11" ht="19.5" customHeight="1" thickBot="1">
      <c r="A9" s="3">
        <v>7</v>
      </c>
      <c r="B9" s="8" t="s">
        <v>53</v>
      </c>
      <c r="C9" s="26">
        <v>55</v>
      </c>
      <c r="D9" s="32">
        <v>21.16</v>
      </c>
      <c r="E9" s="39">
        <v>37</v>
      </c>
      <c r="F9" s="32">
        <v>27.94</v>
      </c>
      <c r="G9" s="29">
        <v>12</v>
      </c>
      <c r="H9" s="2"/>
      <c r="I9" s="15">
        <v>55</v>
      </c>
      <c r="J9" s="2"/>
      <c r="K9" s="2"/>
    </row>
    <row r="10" spans="1:11" ht="19.5" customHeight="1">
      <c r="A10" s="3">
        <v>8</v>
      </c>
      <c r="B10" s="11" t="s">
        <v>54</v>
      </c>
      <c r="C10" s="27">
        <v>28</v>
      </c>
      <c r="D10" s="33">
        <v>11.01</v>
      </c>
      <c r="E10" s="40">
        <v>26</v>
      </c>
      <c r="F10" s="33">
        <v>14.46</v>
      </c>
      <c r="G10" s="30">
        <v>3</v>
      </c>
      <c r="H10" s="2"/>
      <c r="I10" s="15">
        <v>28</v>
      </c>
      <c r="J10" s="2"/>
      <c r="K10" s="2"/>
    </row>
    <row r="11" spans="1:11" ht="19.5" customHeight="1">
      <c r="A11" s="3">
        <v>9</v>
      </c>
      <c r="B11" s="8" t="s">
        <v>55</v>
      </c>
      <c r="C11" s="37">
        <v>43</v>
      </c>
      <c r="D11" s="38">
        <v>17.81</v>
      </c>
      <c r="E11" s="41">
        <v>37</v>
      </c>
      <c r="F11" s="38">
        <v>21.02</v>
      </c>
      <c r="G11" s="36">
        <v>11</v>
      </c>
      <c r="H11" s="24"/>
      <c r="I11" s="16">
        <v>43</v>
      </c>
      <c r="J11" s="2"/>
      <c r="K11" s="2"/>
    </row>
    <row r="12" spans="1:11" ht="19.5" customHeight="1">
      <c r="A12" s="3">
        <v>10</v>
      </c>
      <c r="B12" s="8" t="s">
        <v>56</v>
      </c>
      <c r="C12" s="37">
        <v>43</v>
      </c>
      <c r="D12" s="38">
        <v>16.875</v>
      </c>
      <c r="E12" s="41">
        <v>37</v>
      </c>
      <c r="F12" s="38">
        <v>23.065</v>
      </c>
      <c r="G12" s="36">
        <v>11</v>
      </c>
      <c r="H12" s="24"/>
      <c r="I12" s="16">
        <v>43</v>
      </c>
      <c r="J12" s="2"/>
      <c r="K12" s="2"/>
    </row>
    <row r="13" spans="1:11" ht="19.5" customHeight="1">
      <c r="A13" s="3">
        <v>11</v>
      </c>
      <c r="B13" s="8" t="s">
        <v>57</v>
      </c>
      <c r="C13" s="37">
        <v>9</v>
      </c>
      <c r="D13" s="38">
        <v>3.36</v>
      </c>
      <c r="E13" s="41">
        <v>5</v>
      </c>
      <c r="F13" s="38">
        <v>2.99</v>
      </c>
      <c r="G13" s="36">
        <v>3</v>
      </c>
      <c r="H13" s="24"/>
      <c r="I13" s="16">
        <v>7</v>
      </c>
      <c r="J13" s="2"/>
      <c r="K13" s="2"/>
    </row>
    <row r="14" spans="1:11" ht="12.75">
      <c r="A14" s="2"/>
      <c r="B14" s="13" t="s">
        <v>33</v>
      </c>
      <c r="C14" s="28">
        <f aca="true" t="shared" si="0" ref="C14:K14">SUM(C3:C13)</f>
        <v>1093</v>
      </c>
      <c r="D14" s="34">
        <f t="shared" si="0"/>
        <v>418.118</v>
      </c>
      <c r="E14" s="28">
        <f t="shared" si="0"/>
        <v>900</v>
      </c>
      <c r="F14" s="34">
        <f t="shared" si="0"/>
        <v>556.5550000000001</v>
      </c>
      <c r="G14" s="2">
        <f t="shared" si="0"/>
        <v>267</v>
      </c>
      <c r="H14" s="2">
        <f t="shared" si="0"/>
        <v>0</v>
      </c>
      <c r="I14" s="2">
        <f t="shared" si="0"/>
        <v>1046</v>
      </c>
      <c r="J14" s="2">
        <f t="shared" si="0"/>
        <v>0</v>
      </c>
      <c r="K14" s="2">
        <f t="shared" si="0"/>
        <v>0</v>
      </c>
    </row>
    <row r="15" ht="12.75">
      <c r="B15" s="12"/>
    </row>
    <row r="16" ht="15.75">
      <c r="A16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2" sqref="D1:F16384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13.75390625" style="1" customWidth="1"/>
    <col min="4" max="4" width="13.75390625" style="35" customWidth="1"/>
    <col min="5" max="5" width="8.125" style="35" customWidth="1"/>
    <col min="6" max="6" width="13.75390625" style="35" customWidth="1"/>
    <col min="7" max="7" width="19.75390625" style="1" customWidth="1"/>
    <col min="8" max="8" width="15.75390625" style="1" customWidth="1"/>
    <col min="9" max="9" width="17.25390625" style="1" customWidth="1"/>
    <col min="10" max="10" width="21.125" style="1" customWidth="1"/>
    <col min="11" max="11" width="21.25390625" style="1" customWidth="1"/>
    <col min="12" max="16384" width="9.125" style="1" customWidth="1"/>
  </cols>
  <sheetData>
    <row r="1" spans="1:11" s="6" customFormat="1" ht="50.25" customHeight="1">
      <c r="A1" s="45" t="s">
        <v>183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30.75" customHeight="1">
      <c r="A2" s="5" t="s">
        <v>0</v>
      </c>
      <c r="B2" s="5" t="s">
        <v>1</v>
      </c>
      <c r="C2" s="5" t="s">
        <v>2</v>
      </c>
      <c r="D2" s="31" t="s">
        <v>124</v>
      </c>
      <c r="E2" s="31" t="s">
        <v>145</v>
      </c>
      <c r="F2" s="31" t="s">
        <v>126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</row>
    <row r="3" spans="1:11" ht="19.5" customHeight="1">
      <c r="A3" s="3">
        <v>1</v>
      </c>
      <c r="B3" s="8" t="s">
        <v>184</v>
      </c>
      <c r="C3" s="8">
        <v>76</v>
      </c>
      <c r="D3" s="43">
        <v>31.09</v>
      </c>
      <c r="E3" s="41"/>
      <c r="F3" s="38"/>
      <c r="G3" s="8">
        <v>18</v>
      </c>
      <c r="H3" s="24"/>
      <c r="I3" s="14"/>
      <c r="J3" s="2"/>
      <c r="K3" s="2"/>
    </row>
    <row r="4" spans="1:11" ht="19.5" customHeight="1">
      <c r="A4" s="3">
        <v>2</v>
      </c>
      <c r="B4" s="8" t="s">
        <v>185</v>
      </c>
      <c r="C4" s="8">
        <v>77</v>
      </c>
      <c r="D4" s="43">
        <v>31.9</v>
      </c>
      <c r="E4" s="41"/>
      <c r="F4" s="38"/>
      <c r="G4" s="8">
        <v>22</v>
      </c>
      <c r="H4" s="24"/>
      <c r="I4" s="15"/>
      <c r="J4" s="2"/>
      <c r="K4" s="2"/>
    </row>
    <row r="5" spans="1:11" ht="19.5" customHeight="1">
      <c r="A5" s="3">
        <v>3</v>
      </c>
      <c r="B5" s="8" t="s">
        <v>117</v>
      </c>
      <c r="C5" s="8">
        <v>75</v>
      </c>
      <c r="D5" s="43">
        <v>30</v>
      </c>
      <c r="E5" s="41"/>
      <c r="F5" s="38"/>
      <c r="G5" s="8">
        <v>15</v>
      </c>
      <c r="H5" s="24"/>
      <c r="I5" s="15"/>
      <c r="J5" s="2"/>
      <c r="K5" s="2"/>
    </row>
    <row r="6" spans="1:11" ht="19.5" customHeight="1">
      <c r="A6" s="3">
        <v>4</v>
      </c>
      <c r="B6" s="8" t="s">
        <v>186</v>
      </c>
      <c r="C6" s="8">
        <v>43</v>
      </c>
      <c r="D6" s="43">
        <v>13.09</v>
      </c>
      <c r="E6" s="41"/>
      <c r="F6" s="38"/>
      <c r="G6" s="8">
        <v>14</v>
      </c>
      <c r="H6" s="24"/>
      <c r="I6" s="15"/>
      <c r="J6" s="2"/>
      <c r="K6" s="2"/>
    </row>
    <row r="7" spans="1:11" ht="19.5" customHeight="1">
      <c r="A7" s="3">
        <v>5</v>
      </c>
      <c r="B7" s="8" t="s">
        <v>187</v>
      </c>
      <c r="C7" s="8">
        <v>157</v>
      </c>
      <c r="D7" s="43">
        <v>56.63</v>
      </c>
      <c r="E7" s="41"/>
      <c r="F7" s="38"/>
      <c r="G7" s="8">
        <v>19</v>
      </c>
      <c r="H7" s="24"/>
      <c r="I7" s="15"/>
      <c r="J7" s="2"/>
      <c r="K7" s="2"/>
    </row>
    <row r="8" spans="1:11" ht="19.5" customHeight="1">
      <c r="A8" s="3">
        <v>6</v>
      </c>
      <c r="B8" s="8" t="s">
        <v>188</v>
      </c>
      <c r="C8" s="8">
        <v>89</v>
      </c>
      <c r="D8" s="43">
        <v>39.87</v>
      </c>
      <c r="E8" s="41"/>
      <c r="F8" s="38"/>
      <c r="G8" s="8">
        <v>17</v>
      </c>
      <c r="H8" s="24"/>
      <c r="I8" s="15"/>
      <c r="J8" s="2"/>
      <c r="K8" s="2"/>
    </row>
    <row r="9" spans="1:11" ht="19.5" customHeight="1">
      <c r="A9" s="3">
        <v>7</v>
      </c>
      <c r="B9" s="8" t="s">
        <v>189</v>
      </c>
      <c r="C9" s="8">
        <v>23</v>
      </c>
      <c r="D9" s="43">
        <v>15.42</v>
      </c>
      <c r="E9" s="41"/>
      <c r="F9" s="38"/>
      <c r="G9" s="8">
        <v>7</v>
      </c>
      <c r="H9" s="24"/>
      <c r="I9" s="15"/>
      <c r="J9" s="2"/>
      <c r="K9" s="2"/>
    </row>
    <row r="10" spans="1:11" ht="19.5" customHeight="1">
      <c r="A10" s="3">
        <v>8</v>
      </c>
      <c r="B10" s="8" t="s">
        <v>161</v>
      </c>
      <c r="C10" s="8">
        <v>154</v>
      </c>
      <c r="D10" s="43">
        <v>43.41</v>
      </c>
      <c r="E10" s="41"/>
      <c r="F10" s="38"/>
      <c r="G10" s="8">
        <v>33</v>
      </c>
      <c r="H10" s="24"/>
      <c r="I10" s="15"/>
      <c r="J10" s="2"/>
      <c r="K10" s="2"/>
    </row>
    <row r="11" spans="1:11" ht="19.5" customHeight="1">
      <c r="A11" s="3">
        <v>9</v>
      </c>
      <c r="B11" s="8" t="s">
        <v>190</v>
      </c>
      <c r="C11" s="8">
        <v>69</v>
      </c>
      <c r="D11" s="43">
        <v>75.02</v>
      </c>
      <c r="E11" s="41"/>
      <c r="F11" s="38"/>
      <c r="G11" s="8">
        <v>8</v>
      </c>
      <c r="H11" s="24"/>
      <c r="I11" s="16"/>
      <c r="J11" s="2"/>
      <c r="K11" s="2"/>
    </row>
    <row r="12" spans="1:11" ht="19.5" customHeight="1">
      <c r="A12" s="3">
        <v>10</v>
      </c>
      <c r="B12" s="8" t="s">
        <v>191</v>
      </c>
      <c r="C12" s="8">
        <v>135</v>
      </c>
      <c r="D12" s="43">
        <v>23.22</v>
      </c>
      <c r="E12" s="41"/>
      <c r="F12" s="38"/>
      <c r="G12" s="8">
        <v>29</v>
      </c>
      <c r="H12" s="24"/>
      <c r="I12" s="16"/>
      <c r="J12" s="2"/>
      <c r="K12" s="2"/>
    </row>
    <row r="13" spans="1:11" ht="19.5" customHeight="1">
      <c r="A13" s="3">
        <v>11</v>
      </c>
      <c r="B13" s="13" t="s">
        <v>48</v>
      </c>
      <c r="C13" s="8">
        <v>48</v>
      </c>
      <c r="D13" s="43">
        <v>12.35</v>
      </c>
      <c r="E13" s="41"/>
      <c r="F13" s="38"/>
      <c r="G13" s="8">
        <v>14</v>
      </c>
      <c r="H13" s="24"/>
      <c r="I13" s="16"/>
      <c r="J13" s="2"/>
      <c r="K13" s="2"/>
    </row>
    <row r="14" spans="1:11" ht="12.75">
      <c r="A14" s="2"/>
      <c r="B14" s="13" t="s">
        <v>33</v>
      </c>
      <c r="C14" s="28">
        <f aca="true" t="shared" si="0" ref="C14:K14">SUM(C3:C13)</f>
        <v>946</v>
      </c>
      <c r="D14" s="44">
        <f t="shared" si="0"/>
        <v>372</v>
      </c>
      <c r="E14" s="28">
        <f t="shared" si="0"/>
        <v>0</v>
      </c>
      <c r="F14" s="34">
        <f t="shared" si="0"/>
        <v>0</v>
      </c>
      <c r="G14" s="2">
        <f t="shared" si="0"/>
        <v>196</v>
      </c>
      <c r="H14" s="2">
        <f t="shared" si="0"/>
        <v>0</v>
      </c>
      <c r="I14" s="2">
        <f t="shared" si="0"/>
        <v>0</v>
      </c>
      <c r="J14" s="2">
        <v>120</v>
      </c>
      <c r="K14" s="2">
        <f t="shared" si="0"/>
        <v>0</v>
      </c>
    </row>
    <row r="15" ht="12.75">
      <c r="B15" s="12"/>
    </row>
    <row r="16" ht="15.75">
      <c r="A16" s="4" t="s">
        <v>8</v>
      </c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отдел имущества</cp:lastModifiedBy>
  <cp:lastPrinted>2007-04-26T14:35:07Z</cp:lastPrinted>
  <dcterms:created xsi:type="dcterms:W3CDTF">2007-03-20T04:51:11Z</dcterms:created>
  <dcterms:modified xsi:type="dcterms:W3CDTF">2007-04-26T14:40:35Z</dcterms:modified>
  <cp:category/>
  <cp:version/>
  <cp:contentType/>
  <cp:contentStatus/>
</cp:coreProperties>
</file>